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hayrapetyan\Desktop\Աշխատանքային\Մրցույթներ\Ապրանքներ\Մարտկոցներ\"/>
    </mc:Choice>
  </mc:AlternateContent>
  <bookViews>
    <workbookView xWindow="0" yWindow="0" windowWidth="28800" windowHeight="12330"/>
  </bookViews>
  <sheets>
    <sheet name="մարտկոց" sheetId="1" r:id="rId1"/>
  </sheets>
  <definedNames>
    <definedName name="_xlnm.Print_Area" localSheetId="0">մարտկոց!$A$2:$K$27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G28" i="1"/>
  <c r="H28" i="1" l="1"/>
</calcChain>
</file>

<file path=xl/sharedStrings.xml><?xml version="1.0" encoding="utf-8"?>
<sst xmlns="http://schemas.openxmlformats.org/spreadsheetml/2006/main" count="94" uniqueCount="62">
  <si>
    <t>Հ/Հ</t>
  </si>
  <si>
    <t>Քանակ</t>
  </si>
  <si>
    <t>հատ</t>
  </si>
  <si>
    <t>Տեխ. Բնութագիր</t>
  </si>
  <si>
    <t>Միավոր գին (առանց ԱԱՀ)</t>
  </si>
  <si>
    <t>Ընդհանուր գին (առանց ԱԱՀ)</t>
  </si>
  <si>
    <t>ԱԱՀ</t>
  </si>
  <si>
    <t>Ընդհանուր գին (ներառյալ ԱԱՀ)</t>
  </si>
  <si>
    <t>ԸՆԴԱՄԵՆԸ</t>
  </si>
  <si>
    <t>Տեխնիկական բնութագիր-միավոր գին</t>
  </si>
  <si>
    <t>Տեխ. Բնութագիր, ապրանքային նշան, արտադրողի անվանումը և ծագման երկիրը</t>
  </si>
  <si>
    <t>Միավոր գին (ներառյալ ԱԱՀ)</t>
  </si>
  <si>
    <t>Անվանում</t>
  </si>
  <si>
    <t>Չափման միավոր</t>
  </si>
  <si>
    <t>Լոտ 1: Ավտոտրանսպորտային միջոցներին անհրաժեշտ մարտկոցներ
այդ թվում՝</t>
  </si>
  <si>
    <t>*«Վեոլիա Ջուր» ՓԲԸ-ի համապատասխան մասնագետների կողմից պետք է գնահատվեն առաջարկվող ապրանքների նմուշները, մատակարարի կողմից պետք է ներկայացվեն որակը հավաստիացնող բոլոր անհրաժեշտ փաստաթղթերը:</t>
  </si>
  <si>
    <t>___________________________________________</t>
  </si>
  <si>
    <t xml:space="preserve"> Կազմակերպության անվանումը</t>
  </si>
  <si>
    <t xml:space="preserve">       (Ստորագրություն, կնիք)</t>
  </si>
  <si>
    <t>*Նշված քանակները պայմանական են՝ գնահատման նպատակով: Մրցույթի արդյունքում հաղթող մասնակցի հետ կնքվելու է միավոր գնի պայմանագիր:</t>
  </si>
  <si>
    <t xml:space="preserve">Մարտկոց 6ՍՏ-45 </t>
  </si>
  <si>
    <t>Մարտկոց  6ՍՏ-45</t>
  </si>
  <si>
    <t>Մարտկոց 6ՍՏ-60</t>
  </si>
  <si>
    <t>Մարտկոց 6ՍՏ-66</t>
  </si>
  <si>
    <t>1.10</t>
  </si>
  <si>
    <t>Մարտկոց 6ՍՏ-75</t>
  </si>
  <si>
    <t>1.12</t>
  </si>
  <si>
    <t>Մարտկոց 6ՍՏ-77</t>
  </si>
  <si>
    <t>Մարտկոց 6ՍՏ-90</t>
  </si>
  <si>
    <t>Մարտկոց 6ՍՏ-100</t>
  </si>
  <si>
    <t>Մարտկոց 6ՍՏ-134</t>
  </si>
  <si>
    <t>Մարտկոց 6ՍՏ-140</t>
  </si>
  <si>
    <t>Մարտկոց 6ՍՏ-180</t>
  </si>
  <si>
    <t>Մարտկոց 6ՍՏ-190</t>
  </si>
  <si>
    <t>Մարտկոց 6ՍՏ-200</t>
  </si>
  <si>
    <t xml:space="preserve">Սեղմակները ասիական/բարակ/ չափանիշներին համապատասխան
Գաբարիտային չափսերը 238 х 129 х 227 
Նոմինալ լարումը 12Վ. 
Նոմինալ կարողությունը 45Ա.
Մեկնարկային հոսանքը ոչ պակաս քան 330 Ա.
Քաշը լցավորված վիճակում ոչ պակաս քան 11.7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</si>
  <si>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14</t>
  </si>
  <si>
    <t xml:space="preserve">Սեղմակները եվրոպական /ստանդարտ/ չափանիշներին համապատասխան
Գաբարիտային չափսերը 207 х 175 х 190 
Նոմինալ լարումը 12Վ. 
Նոմինալ կարողությունը 45Ա.
Մեկնարկային հոսանքը ոչ պակաս քան 430 Ա.
Քաշը լցավորված վիճակում ոչ պակաս քան 11.7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4
</t>
  </si>
  <si>
    <t xml:space="preserve">Եվրոպական չափանիշներին համապատասխան ուղիղ բևեռներով 
Գաբարիտային չափսերը 242x175x190  (Եվրոպական չափանիշի համար)
Նոմինալ լարումը 12Վ. 
Նոմինալ կարողությունը 60Ա.
Մեկնարկային հոսանքը ոչ պակաս քան  510Ա.
Քաշը լցավորված վիճակում ոչ պակաս քան 14.6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</si>
  <si>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Եվրոպական չափանիշներին համապատասխան հակառակ բևեռներով 
Գաբարիտային չափսերը 242x175x190  (Եվրոպական չափանիշի համար)
Նոմինալ լարումը 12Վ. 
Նոմինալ կարողությունը 60Ա.
Մեկնարկային հոսանքը ոչ պակաս քան  510Ա.
Քաշը լցավորված վիճակում ոչ պակաս քան 14.6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2022թ․ 4-րդ եռամսյակ
</t>
  </si>
  <si>
    <t>Եվրոպական չափանիշներին համապատասխան ուղիղ բևեռներով 
Գաբարիտային չափսերը 278x175x190  
Նոմինալ լարումը 12Վ. 
Նոմինալ կարողությունը 66Ա.
Մեկնարկային հոսանքը ոչ պակաս քան  570 Ա.
Քաշը լցավորված վիճակում ոչ պակաս քան 18.3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t>
  </si>
  <si>
    <t xml:space="preserve">Եվրոպական չափանիշներին համապատասխան հակառակ բևեռներով 
Գաբարիտային չափսերը 278x175x190  
Նոմինալ լարումը 12Վ. 
Նոմինալ կարողությունը 66Ա.
Մեկնարկային հոսանքը ոչ պակաս քան  570 Ա.
Քաշը լցավորված վիճակում ոչ պակաս քան 18.3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</si>
  <si>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Մարտկոց 6ՍՏ-70</t>
  </si>
  <si>
    <t xml:space="preserve">Ասիական չափանիշներին համապատասխան ուղիղ բևեռներով 
Գաբարիտային չափսերը 258x175x223
Նոմինալ լարումը 12Վ. 
Նոմինալ կարողությունը 66Ա.
Մեկնարկային հոսանքը ոչ պակաս քան  600Ա.
Քաշը լցավորված վիճակում ոչ պակաս քան 18.3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</si>
  <si>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Ասիական չափանիշներին համապատասխան հակառակ բևեռներով 
Գաբարիտային չափսերը 258x174.5x223
Նոմինալ լարումը 12Վ. 
Նոմինալ կարողությունը 66Ա.
Մեկնարկային հոսանքը ոչ պակաս քան  600Ա.
Քաշը լցավորված վիճակում ոչ պակաս քան 18.3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</si>
  <si>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Ասիական չափանիշներին համապատասխան ուղիղ բևեռներով 
Գաբարիտային չափսերը 258x175x223
Նոմինալ լարումը 12Վ. 
Նոմինալ կարողությունը 75Ա.
Մեկնարկային հոսանքը ոչ պակաս քան  680Ա.
Քաշը լցավորված վիճակում ոչ պակաս քան  18.6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</si>
  <si>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Ասիական չափանիշներին համապատասխան ուղիղ բևեռներով 
Գաբարիտային չափսերը 230x175x223
Նոմինալ լարումը 12Վ. 
Նոմինալ կարողությունը 60Ա.
Մեկնարկային հոսանքը ոչ պակաս քան  540Ա.
Քաշը լցավորված վիճակում ոչ պակաս քան 14.6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</si>
  <si>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Ասիական չափանիշներին համապատասխան հակառակ բևեռներով 
Գաբարիտային չափսերը 230x175x223
Նոմինալ լարումը 12Վ. 
Նոմինալ կարողությունը 60Ա.
Մեկնարկային հոսանքը ոչ պակաս քան  540Ա.
Քաշը լցավորված վիճակում ոչ պակաս քան 14.6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</si>
  <si>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Ասիական չափանիշներին համապատասխան հակառակ բևեռներով 
Գաբարիտային չափսերը 258x174.5x223
Նոմինալ լարումը 12Վ. 
Նոմինալ կարողությունը 75Ա.
Մեկնարկային հոսանքը ոչ պակաս քան  680Ա.
Քաշը լցավորված վիճակում ոչ պակաս քան  18.6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</si>
  <si>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Եվրոպական չափանիշներին համապատասխան ուղիղ բևեռներով 
Գաբարիտային չափսերը 278x175x190
Նոմինալ լարումը 12Վ. 
Նոմինալ կարողությունը 75Ա.
Մեկնարկային հոսանքը ոչ պակաս քան  640 Ա.
Քաշը լցավորված վիճակում ոչ պակաս քան  17.8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</si>
  <si>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Եվրոպական չափանիշներին համապատասխան հակառակ բևեռներով 
Գաբարիտային չափսերը 278x175x190
Նոմինալ լարումը 12Վ. 
Նոմինալ կարողությունը 75Ա.
Մեկնարկային հոսանքը ոչ պակաս քան  640Ա.
Քաշը լցավորված վիճակում ոչ պակաս քան  17.8կգ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2022թ․ 4-րդ եռամսյակ
</t>
  </si>
  <si>
    <t>Եվրոպական չափանիշներին համապատասխան ուղիղ բևեռներով 
Գաբարիտային չափսերը 278x175x190
Նոմինալ լարումը 12Վ. 
Նոմինալ կարողությունը 77Ա.
Մեկնարկային հոսանքը ոչ պակաս քան  720Ա.
Քաշը լցավորված վիճակում ոչ պակաս քան  19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t>
  </si>
  <si>
    <t xml:space="preserve">Եվրոպական չափանիշներին համապատասխան հակառակ բևեռներով 
Գաբարիտային չափսերը 278x175x190
Նոմինալ լարումը 12Վ. 
Նոմինալ կարողությունը 77Ա.
Մեկնարկային հոսանքը ոչ պակաս քան  720Ա.
Քաշը լցավորված վիճակում ոչ պակաս քան  19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</si>
  <si>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Եվրոպական չափանիշներին համապատասխան ուղիղ բևեռներով 
Գաբարիտային չափսերը 353x175x190
Նոմինալ լարումը 12Վ. 
Նոմինալ կարողությունը 90Ա.
Մեկնարկային հոսանքը ոչ պակաս քան 720 Ա.
Քաշը լցավորված վիճակում ոչ պակաս քան   21.1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</si>
  <si>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Եվրոպական չափանիշներին համապատասխան ուղիղ բևեռներով 
Գաբարիտային չափսերը 353x175x190
Նոմինալ լարումը 12Վ. 
Նոմինալ կարողությունը 100 Ա.
Մեկնարկային հոսանքը ոչ պակաս քան  820 Ա.
Քաշը լցավորված վիճակում ոչ պակաս քան   21.9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t>
  </si>
  <si>
    <t xml:space="preserve">Եվրոպական չափանիշներին համապատասխան ուղիղ բևեռներով 
Գաբարիտային չափսերը 514x175x190
Նոմինալ լարումը 12Վ. 
Նոմինալ կարողությունը 132Ա.
Մեկնարկային հոսանքը ոչ պակաս քան 880 Ա.
Քաշը լցավորված վիճակում ոչ պակաս քան   35.4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</si>
  <si>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Եվրոպական չափանիշներին համապատասխան ուղիղ բևեռներով 
Գաբարիտային չափսերը 514x175x190
Նոմինալ լարումը 12Վ. 
Նոմինալ կարողությունը 140 Ա.
Մեկնարկային հոսանքը ոչ պակաս քան  1000Ա.
Քաշը լցավորված վիճակում ոչ պակաս քան   35.5կգ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</si>
  <si>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Եվրոպական չափանիշներին համապատասխան ուղիղ բևեռներով 
Գաբարիտային չափսերը 513x223x223
Նոմինալ լարումը 12Վ. 
Նոմինալ կարողությունը 180Ա.
Մեկնարկային հոսանքը ոչ պակաս քան  950 Ա.
Քաշը լցավորված վիճակում ոչ պակաս քան 44.9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Քաշը լցավորված վիճակում ոչ պակաս քան 44.9  կգ,
 Արտադրման և լցավորման տարեթիվը ոչ ուշ քան 2024թ․</t>
  </si>
  <si>
    <t xml:space="preserve">Եվրոպական չափանիշներին համապատասխան ուղիղ բևեռներով 
Գաբարիտային չափսերը 513x223x223
Նոմինալ լարումը 12Վ. 
Նոմինալ կարողությունը 190 Ա.
Մեկնարկային հոսանքը ոչ պակաս քան  1250 Ա.
Քաշը լցավորված վիճակում ոչ պակաս քան 45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</si>
  <si>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Եվրոպական չափանիշներին համապատասխան ուղիղ բևեռներով 
Գաբարիտային չափսերը 518x275x242
Նոմինալ լարումը 12Վ. 
Նոմինալ կարողությունը 200 Ա.
Մեկնարկային հոսանքը ոչ պակաս քան 1100 Ա.
Քաշը լցավորված վիճակում ոչ պակաս քան 53.5  կգ
Մարտկոցի վրա անհրաժեշտ պիտակավորումը /մարտկոցի հիմնական բնութագրով և անվտանգության ու խոտանման վերաբերյալ նշումներով/, արտադրման ժամկետների վերաբերյալ գործարանային նշումները պարտադիր են
Արտադրման և լցավորման տարեթիվը ոչ ուշ քան 2024թ․ </t>
  </si>
  <si>
    <t xml:space="preserve">Հավելված 1:
ՎՋ-ՄԱՊՁԲ-24/13 ծածկագրով պայմանագրի
</t>
  </si>
  <si>
    <t xml:space="preserve">*Պահանջվում է մեկ տարվա երաշխիք,արտադրության տարեթիվը՝  2024թ.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</si>
</sst>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409]General"/>
    <numFmt numFmtId="166" formatCode="_-* #,##0\ _₽_-;\-* #,##0\ _₽_-;_-* &quot;-&quot;??\ _₽_-;_-@_-"/>
  </numFmts>
  <fonts count="17" x14ac:knownFonts="1">
    <font>
      <sz val="11"/>
      <color theme="1"/>
      <name val="Calibri"/>
      <family val="2"/>
      <scheme val="minor"/>
    </font>
    <font>
      <sz val="16"/>
      <color theme="1"/>
      <name val="Sylfaen"/>
      <family val="1"/>
    </font>
    <font>
      <sz val="12"/>
      <color theme="1"/>
      <name val="Sylfaen"/>
      <family val="1"/>
    </font>
    <font>
      <sz val="10"/>
      <color rgb="FF000000"/>
      <name val="Arial"/>
      <family val="2"/>
    </font>
    <font>
      <sz val="11"/>
      <color indexed="8"/>
      <name val="Calibri"/>
      <family val="2"/>
    </font>
    <font>
      <sz val="12"/>
      <color rgb="FF000000"/>
      <name val="Sylfaen"/>
      <family val="1"/>
    </font>
    <font>
      <b/>
      <sz val="12"/>
      <color theme="1"/>
      <name val="Sylfaen"/>
      <family val="1"/>
    </font>
    <font>
      <b/>
      <sz val="10"/>
      <color theme="1"/>
      <name val="Sylfaen"/>
      <family val="1"/>
    </font>
    <font>
      <sz val="11"/>
      <color theme="1"/>
      <name val="Sylfaen"/>
      <family val="1"/>
    </font>
    <font>
      <b/>
      <sz val="14"/>
      <color theme="1"/>
      <name val="Sylfaen"/>
      <family val="1"/>
    </font>
    <font>
      <b/>
      <sz val="13"/>
      <color theme="1"/>
      <name val="Sylfaen"/>
      <family val="1"/>
    </font>
    <font>
      <sz val="11"/>
      <color theme="1"/>
      <name val="Calibri"/>
      <family val="2"/>
      <scheme val="minor"/>
    </font>
    <font>
      <sz val="10"/>
      <color theme="1"/>
      <name val="Calibri"/>
      <family val="2"/>
      <scheme val="minor"/>
    </font>
    <font>
      <b/>
      <sz val="12"/>
      <color theme="1"/>
      <name val="Sylfaen"/>
      <family val="1"/>
      <charset val="204"/>
    </font>
    <font>
      <b/>
      <sz val="11"/>
      <color theme="1"/>
      <name val="Sylfaen"/>
      <family val="1"/>
    </font>
    <font>
      <sz val="9"/>
      <color rgb="FF000000"/>
      <name val="Sylfaen"/>
      <family val="1"/>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5" fontId="3" fillId="0" borderId="0" applyBorder="0" applyProtection="0"/>
    <xf numFmtId="0" fontId="4" fillId="0" borderId="0" applyBorder="0" applyProtection="0"/>
    <xf numFmtId="0" fontId="4" fillId="0" borderId="0" applyBorder="0" applyProtection="0"/>
    <xf numFmtId="164" fontId="11" fillId="0" borderId="0" applyFont="0" applyFill="0" applyBorder="0" applyAlignment="0" applyProtection="0"/>
  </cellStyleXfs>
  <cellXfs count="41">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2" borderId="0" xfId="0"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Border="1" applyAlignment="1">
      <alignment vertical="center" wrapText="1"/>
    </xf>
    <xf numFmtId="0" fontId="10" fillId="3" borderId="1" xfId="0" applyFont="1" applyFill="1" applyBorder="1" applyAlignment="1">
      <alignment horizontal="center" vertical="center" wrapText="1"/>
    </xf>
    <xf numFmtId="166" fontId="2" fillId="0" borderId="1" xfId="4"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4" applyFont="1" applyBorder="1" applyAlignment="1">
      <alignment horizontal="center" vertical="center" wrapText="1"/>
    </xf>
    <xf numFmtId="0" fontId="12" fillId="0" borderId="1" xfId="0" applyFont="1" applyFill="1" applyBorder="1" applyAlignment="1">
      <alignment horizontal="center" vertical="center" wrapText="1"/>
    </xf>
    <xf numFmtId="164" fontId="13" fillId="0" borderId="1" xfId="0" applyNumberFormat="1" applyFont="1" applyFill="1" applyBorder="1" applyAlignment="1">
      <alignment vertical="center" wrapText="1"/>
    </xf>
    <xf numFmtId="0" fontId="8" fillId="0" borderId="0" xfId="0" applyFont="1" applyAlignment="1">
      <alignment horizontal="center" vertical="center" wrapText="1"/>
    </xf>
    <xf numFmtId="49"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4" fillId="4" borderId="6" xfId="0" applyFont="1" applyFill="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right" vertical="center" wrapText="1"/>
    </xf>
    <xf numFmtId="0" fontId="10" fillId="0" borderId="2" xfId="0" applyFont="1" applyFill="1" applyBorder="1" applyAlignment="1">
      <alignment horizontal="center" vertical="center" wrapText="1"/>
    </xf>
    <xf numFmtId="0" fontId="6" fillId="0" borderId="0" xfId="0" applyFont="1" applyAlignment="1">
      <alignment horizontal="righ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5">
    <cellStyle name="Comma" xfId="4" builtinId="3"/>
    <cellStyle name="Excel Built-in Normal" xfId="2"/>
    <cellStyle name="Excel Built-in Normal 1"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abSelected="1" topLeftCell="A28" zoomScaleNormal="100" zoomScaleSheetLayoutView="100" workbookViewId="0">
      <selection activeCell="A31" sqref="A31:K31"/>
    </sheetView>
  </sheetViews>
  <sheetFormatPr defaultColWidth="9.140625" defaultRowHeight="18" x14ac:dyDescent="0.25"/>
  <cols>
    <col min="1" max="1" width="5.28515625" style="25" customWidth="1"/>
    <col min="2" max="2" width="14.140625" style="2" customWidth="1"/>
    <col min="3" max="3" width="58.5703125" style="2" customWidth="1"/>
    <col min="4" max="4" width="10.5703125" style="2" customWidth="1"/>
    <col min="5" max="5" width="8.85546875" style="10" customWidth="1"/>
    <col min="6" max="6" width="16.42578125" style="1" customWidth="1"/>
    <col min="7" max="7" width="19.7109375" style="1" customWidth="1"/>
    <col min="8" max="8" width="17.7109375" style="1" customWidth="1"/>
    <col min="9" max="9" width="13.7109375" style="1" hidden="1" customWidth="1"/>
    <col min="10" max="10" width="20" style="1" customWidth="1"/>
    <col min="11" max="11" width="46.5703125" style="1" customWidth="1"/>
    <col min="12" max="16384" width="9.140625" style="1"/>
  </cols>
  <sheetData>
    <row r="1" spans="1:11" ht="57.75" customHeight="1" x14ac:dyDescent="0.25">
      <c r="C1" s="32"/>
      <c r="D1" s="32"/>
      <c r="E1" s="32"/>
      <c r="G1" s="34" t="s">
        <v>60</v>
      </c>
      <c r="H1" s="34"/>
      <c r="I1" s="34"/>
      <c r="J1" s="34"/>
      <c r="K1" s="34"/>
    </row>
    <row r="2" spans="1:11" s="6" customFormat="1" ht="39.75" customHeight="1" x14ac:dyDescent="0.25">
      <c r="A2" s="33" t="s">
        <v>9</v>
      </c>
      <c r="B2" s="33"/>
      <c r="C2" s="33"/>
      <c r="D2" s="33"/>
      <c r="E2" s="33"/>
      <c r="F2" s="33"/>
      <c r="G2" s="33"/>
      <c r="H2" s="33"/>
      <c r="I2" s="33"/>
      <c r="J2" s="33"/>
      <c r="K2" s="33"/>
    </row>
    <row r="3" spans="1:11" s="7" customFormat="1" ht="61.5" customHeight="1" x14ac:dyDescent="0.25">
      <c r="A3" s="26" t="s">
        <v>0</v>
      </c>
      <c r="B3" s="14" t="s">
        <v>12</v>
      </c>
      <c r="C3" s="14" t="s">
        <v>3</v>
      </c>
      <c r="D3" s="14" t="s">
        <v>13</v>
      </c>
      <c r="E3" s="14" t="s">
        <v>1</v>
      </c>
      <c r="F3" s="14" t="s">
        <v>4</v>
      </c>
      <c r="G3" s="14" t="s">
        <v>5</v>
      </c>
      <c r="H3" s="14" t="s">
        <v>6</v>
      </c>
      <c r="I3" s="16" t="s">
        <v>11</v>
      </c>
      <c r="J3" s="14" t="s">
        <v>7</v>
      </c>
      <c r="K3" s="14" t="s">
        <v>10</v>
      </c>
    </row>
    <row r="4" spans="1:11" s="7" customFormat="1" ht="39.75" customHeight="1" x14ac:dyDescent="0.25">
      <c r="A4" s="38" t="s">
        <v>14</v>
      </c>
      <c r="B4" s="39"/>
      <c r="C4" s="39"/>
      <c r="D4" s="39"/>
      <c r="E4" s="39"/>
      <c r="F4" s="39"/>
      <c r="G4" s="39"/>
      <c r="H4" s="39"/>
      <c r="I4" s="39"/>
      <c r="J4" s="39"/>
      <c r="K4" s="40"/>
    </row>
    <row r="5" spans="1:11" s="10" customFormat="1" ht="153.75" customHeight="1" x14ac:dyDescent="0.25">
      <c r="A5" s="12">
        <v>1.1000000000000001</v>
      </c>
      <c r="B5" s="8" t="s">
        <v>20</v>
      </c>
      <c r="C5" s="23" t="s">
        <v>35</v>
      </c>
      <c r="D5" s="9" t="s">
        <v>2</v>
      </c>
      <c r="E5" s="18">
        <v>7</v>
      </c>
      <c r="F5" s="19"/>
      <c r="G5" s="19"/>
      <c r="H5" s="19"/>
      <c r="I5" s="17"/>
      <c r="J5" s="17"/>
      <c r="K5" s="24"/>
    </row>
    <row r="6" spans="1:11" s="10" customFormat="1" ht="149.25" customHeight="1" x14ac:dyDescent="0.25">
      <c r="A6" s="12">
        <v>1.2</v>
      </c>
      <c r="B6" s="8" t="s">
        <v>21</v>
      </c>
      <c r="C6" s="23" t="s">
        <v>37</v>
      </c>
      <c r="D6" s="9" t="s">
        <v>2</v>
      </c>
      <c r="E6" s="18" t="s">
        <v>36</v>
      </c>
      <c r="F6" s="19"/>
      <c r="G6" s="19"/>
      <c r="H6" s="19"/>
      <c r="I6" s="17"/>
      <c r="J6" s="17"/>
      <c r="K6" s="24"/>
    </row>
    <row r="7" spans="1:11" s="10" customFormat="1" ht="151.5" customHeight="1" x14ac:dyDescent="0.25">
      <c r="A7" s="12">
        <v>1.3</v>
      </c>
      <c r="B7" s="8" t="s">
        <v>22</v>
      </c>
      <c r="C7" s="23" t="s">
        <v>38</v>
      </c>
      <c r="D7" s="9" t="s">
        <v>2</v>
      </c>
      <c r="E7" s="18">
        <v>30</v>
      </c>
      <c r="F7" s="19"/>
      <c r="G7" s="19"/>
      <c r="H7" s="19"/>
      <c r="I7" s="17"/>
      <c r="J7" s="17"/>
      <c r="K7" s="24"/>
    </row>
    <row r="8" spans="1:11" s="10" customFormat="1" ht="158.25" customHeight="1" x14ac:dyDescent="0.25">
      <c r="A8" s="12">
        <v>1.4</v>
      </c>
      <c r="B8" s="8" t="s">
        <v>22</v>
      </c>
      <c r="C8" s="23" t="s">
        <v>39</v>
      </c>
      <c r="D8" s="9" t="s">
        <v>2</v>
      </c>
      <c r="E8" s="18">
        <v>41</v>
      </c>
      <c r="F8" s="19"/>
      <c r="G8" s="19"/>
      <c r="H8" s="19"/>
      <c r="I8" s="17"/>
      <c r="J8" s="17"/>
      <c r="K8" s="24"/>
    </row>
    <row r="9" spans="1:11" s="10" customFormat="1" ht="168" customHeight="1" x14ac:dyDescent="0.25">
      <c r="A9" s="12">
        <v>1.5</v>
      </c>
      <c r="B9" s="12" t="s">
        <v>22</v>
      </c>
      <c r="C9" s="23" t="s">
        <v>46</v>
      </c>
      <c r="D9" s="9" t="s">
        <v>2</v>
      </c>
      <c r="E9" s="18">
        <v>50</v>
      </c>
      <c r="F9" s="19"/>
      <c r="G9" s="19"/>
      <c r="H9" s="19"/>
      <c r="I9" s="17"/>
      <c r="J9" s="17"/>
      <c r="K9" s="24"/>
    </row>
    <row r="10" spans="1:11" s="10" customFormat="1" ht="149.25" customHeight="1" x14ac:dyDescent="0.25">
      <c r="A10" s="12">
        <v>1.6</v>
      </c>
      <c r="B10" s="8" t="s">
        <v>22</v>
      </c>
      <c r="C10" s="23" t="s">
        <v>47</v>
      </c>
      <c r="D10" s="9" t="s">
        <v>2</v>
      </c>
      <c r="E10" s="18">
        <v>34</v>
      </c>
      <c r="F10" s="19"/>
      <c r="G10" s="19"/>
      <c r="H10" s="19"/>
      <c r="I10" s="17"/>
      <c r="J10" s="17"/>
      <c r="K10" s="24"/>
    </row>
    <row r="11" spans="1:11" s="10" customFormat="1" ht="150.75" customHeight="1" x14ac:dyDescent="0.25">
      <c r="A11" s="12">
        <v>1.7</v>
      </c>
      <c r="B11" s="12" t="s">
        <v>23</v>
      </c>
      <c r="C11" s="23" t="s">
        <v>40</v>
      </c>
      <c r="D11" s="9" t="s">
        <v>2</v>
      </c>
      <c r="E11" s="18">
        <v>21</v>
      </c>
      <c r="F11" s="19"/>
      <c r="G11" s="19"/>
      <c r="H11" s="19"/>
      <c r="I11" s="17"/>
      <c r="J11" s="17"/>
      <c r="K11" s="24"/>
    </row>
    <row r="12" spans="1:11" s="10" customFormat="1" ht="142.5" customHeight="1" x14ac:dyDescent="0.25">
      <c r="A12" s="12">
        <v>1.8</v>
      </c>
      <c r="B12" s="8" t="s">
        <v>23</v>
      </c>
      <c r="C12" s="23" t="s">
        <v>41</v>
      </c>
      <c r="D12" s="9" t="s">
        <v>2</v>
      </c>
      <c r="E12" s="18">
        <v>1</v>
      </c>
      <c r="F12" s="19"/>
      <c r="G12" s="19"/>
      <c r="H12" s="19"/>
      <c r="I12" s="17"/>
      <c r="J12" s="17"/>
      <c r="K12" s="24"/>
    </row>
    <row r="13" spans="1:11" s="10" customFormat="1" ht="147.75" customHeight="1" x14ac:dyDescent="0.25">
      <c r="A13" s="12">
        <v>1.9</v>
      </c>
      <c r="B13" s="8" t="s">
        <v>42</v>
      </c>
      <c r="C13" s="23" t="s">
        <v>43</v>
      </c>
      <c r="D13" s="9" t="s">
        <v>2</v>
      </c>
      <c r="E13" s="18">
        <v>36</v>
      </c>
      <c r="F13" s="19"/>
      <c r="G13" s="19"/>
      <c r="H13" s="19"/>
      <c r="I13" s="17"/>
      <c r="J13" s="17"/>
      <c r="K13" s="24"/>
    </row>
    <row r="14" spans="1:11" s="10" customFormat="1" ht="148.5" customHeight="1" x14ac:dyDescent="0.25">
      <c r="A14" s="12" t="s">
        <v>24</v>
      </c>
      <c r="B14" s="8" t="s">
        <v>42</v>
      </c>
      <c r="C14" s="23" t="s">
        <v>44</v>
      </c>
      <c r="D14" s="9" t="s">
        <v>2</v>
      </c>
      <c r="E14" s="18">
        <v>1</v>
      </c>
      <c r="F14" s="19"/>
      <c r="G14" s="19"/>
      <c r="H14" s="19"/>
      <c r="I14" s="17"/>
      <c r="J14" s="17"/>
      <c r="K14" s="24"/>
    </row>
    <row r="15" spans="1:11" s="10" customFormat="1" ht="165.75" x14ac:dyDescent="0.25">
      <c r="A15" s="12">
        <v>1.1100000000000001</v>
      </c>
      <c r="B15" s="8" t="s">
        <v>25</v>
      </c>
      <c r="C15" s="23" t="s">
        <v>45</v>
      </c>
      <c r="D15" s="9" t="s">
        <v>2</v>
      </c>
      <c r="E15" s="18">
        <v>82</v>
      </c>
      <c r="F15" s="19"/>
      <c r="G15" s="19"/>
      <c r="H15" s="19"/>
      <c r="I15" s="17"/>
      <c r="J15" s="17"/>
      <c r="K15" s="24"/>
    </row>
    <row r="16" spans="1:11" s="10" customFormat="1" ht="153" x14ac:dyDescent="0.25">
      <c r="A16" s="12" t="s">
        <v>26</v>
      </c>
      <c r="B16" s="8" t="s">
        <v>25</v>
      </c>
      <c r="C16" s="23" t="s">
        <v>48</v>
      </c>
      <c r="D16" s="9" t="s">
        <v>2</v>
      </c>
      <c r="E16" s="18">
        <v>30</v>
      </c>
      <c r="F16" s="19"/>
      <c r="G16" s="19"/>
      <c r="H16" s="19"/>
      <c r="I16" s="17"/>
      <c r="J16" s="17"/>
      <c r="K16" s="24"/>
    </row>
    <row r="17" spans="1:11" s="10" customFormat="1" ht="160.5" customHeight="1" x14ac:dyDescent="0.25">
      <c r="A17" s="12">
        <v>1.1299999999999999</v>
      </c>
      <c r="B17" s="8" t="s">
        <v>25</v>
      </c>
      <c r="C17" s="23" t="s">
        <v>49</v>
      </c>
      <c r="D17" s="9" t="s">
        <v>2</v>
      </c>
      <c r="E17" s="18">
        <v>51</v>
      </c>
      <c r="F17" s="19"/>
      <c r="G17" s="19"/>
      <c r="H17" s="19"/>
      <c r="I17" s="17"/>
      <c r="J17" s="17"/>
      <c r="K17" s="24"/>
    </row>
    <row r="18" spans="1:11" s="10" customFormat="1" ht="137.25" customHeight="1" x14ac:dyDescent="0.25">
      <c r="A18" s="12">
        <v>1.1399999999999999</v>
      </c>
      <c r="B18" s="12" t="s">
        <v>25</v>
      </c>
      <c r="C18" s="23" t="s">
        <v>50</v>
      </c>
      <c r="D18" s="9" t="s">
        <v>2</v>
      </c>
      <c r="E18" s="18">
        <v>30</v>
      </c>
      <c r="F18" s="19"/>
      <c r="G18" s="19"/>
      <c r="H18" s="19"/>
      <c r="I18" s="17"/>
      <c r="J18" s="17"/>
      <c r="K18" s="24"/>
    </row>
    <row r="19" spans="1:11" s="6" customFormat="1" ht="151.5" customHeight="1" x14ac:dyDescent="0.25">
      <c r="A19" s="12">
        <v>1.1499999999999999</v>
      </c>
      <c r="B19" s="8" t="s">
        <v>27</v>
      </c>
      <c r="C19" s="23" t="s">
        <v>51</v>
      </c>
      <c r="D19" s="9" t="s">
        <v>2</v>
      </c>
      <c r="E19" s="18">
        <v>1</v>
      </c>
      <c r="F19" s="19"/>
      <c r="G19" s="19"/>
      <c r="H19" s="19"/>
      <c r="I19" s="17"/>
      <c r="J19" s="17"/>
      <c r="K19" s="24"/>
    </row>
    <row r="20" spans="1:11" s="6" customFormat="1" ht="153" x14ac:dyDescent="0.25">
      <c r="A20" s="12">
        <v>1.1599999999999999</v>
      </c>
      <c r="B20" s="8" t="s">
        <v>27</v>
      </c>
      <c r="C20" s="23" t="s">
        <v>52</v>
      </c>
      <c r="D20" s="9" t="s">
        <v>2</v>
      </c>
      <c r="E20" s="18">
        <v>1</v>
      </c>
      <c r="F20" s="19"/>
      <c r="G20" s="19"/>
      <c r="H20" s="19"/>
      <c r="I20" s="17"/>
      <c r="J20" s="17"/>
      <c r="K20" s="24"/>
    </row>
    <row r="21" spans="1:11" s="6" customFormat="1" ht="153" x14ac:dyDescent="0.25">
      <c r="A21" s="12">
        <v>1.17</v>
      </c>
      <c r="B21" s="8" t="s">
        <v>28</v>
      </c>
      <c r="C21" s="23" t="s">
        <v>53</v>
      </c>
      <c r="D21" s="9" t="s">
        <v>2</v>
      </c>
      <c r="E21" s="18">
        <v>16</v>
      </c>
      <c r="F21" s="19"/>
      <c r="G21" s="19"/>
      <c r="H21" s="19"/>
      <c r="I21" s="17"/>
      <c r="J21" s="17"/>
      <c r="K21" s="24"/>
    </row>
    <row r="22" spans="1:11" s="6" customFormat="1" ht="152.25" customHeight="1" x14ac:dyDescent="0.25">
      <c r="A22" s="12">
        <v>1.18</v>
      </c>
      <c r="B22" s="12" t="s">
        <v>29</v>
      </c>
      <c r="C22" s="23" t="s">
        <v>54</v>
      </c>
      <c r="D22" s="9" t="s">
        <v>2</v>
      </c>
      <c r="E22" s="18">
        <v>53</v>
      </c>
      <c r="F22" s="19"/>
      <c r="G22" s="19"/>
      <c r="H22" s="19"/>
      <c r="I22" s="17"/>
      <c r="J22" s="17"/>
      <c r="K22" s="24"/>
    </row>
    <row r="23" spans="1:11" s="6" customFormat="1" ht="140.25" x14ac:dyDescent="0.25">
      <c r="A23" s="12">
        <v>1.19</v>
      </c>
      <c r="B23" s="8" t="s">
        <v>30</v>
      </c>
      <c r="C23" s="23" t="s">
        <v>55</v>
      </c>
      <c r="D23" s="9" t="s">
        <v>2</v>
      </c>
      <c r="E23" s="18">
        <v>2</v>
      </c>
      <c r="F23" s="19"/>
      <c r="G23" s="19"/>
      <c r="H23" s="19"/>
      <c r="I23" s="17"/>
      <c r="J23" s="17"/>
      <c r="K23" s="24"/>
    </row>
    <row r="24" spans="1:11" s="6" customFormat="1" ht="140.25" x14ac:dyDescent="0.25">
      <c r="A24" s="27">
        <v>1.2</v>
      </c>
      <c r="B24" s="8" t="s">
        <v>31</v>
      </c>
      <c r="C24" s="23" t="s">
        <v>56</v>
      </c>
      <c r="D24" s="9" t="s">
        <v>2</v>
      </c>
      <c r="E24" s="18">
        <v>5</v>
      </c>
      <c r="F24" s="19"/>
      <c r="G24" s="19"/>
      <c r="H24" s="19"/>
      <c r="I24" s="17"/>
      <c r="J24" s="17"/>
      <c r="K24" s="24"/>
    </row>
    <row r="25" spans="1:11" s="6" customFormat="1" ht="153" x14ac:dyDescent="0.25">
      <c r="A25" s="12">
        <v>1.21</v>
      </c>
      <c r="B25" s="8" t="s">
        <v>32</v>
      </c>
      <c r="C25" s="23" t="s">
        <v>57</v>
      </c>
      <c r="D25" s="9" t="s">
        <v>2</v>
      </c>
      <c r="E25" s="18">
        <v>2</v>
      </c>
      <c r="F25" s="19"/>
      <c r="G25" s="19"/>
      <c r="H25" s="19"/>
      <c r="I25" s="17"/>
      <c r="J25" s="17"/>
      <c r="K25" s="24"/>
    </row>
    <row r="26" spans="1:11" s="6" customFormat="1" ht="140.25" x14ac:dyDescent="0.25">
      <c r="A26" s="12">
        <v>1.22</v>
      </c>
      <c r="B26" s="8" t="s">
        <v>33</v>
      </c>
      <c r="C26" s="23" t="s">
        <v>58</v>
      </c>
      <c r="D26" s="9" t="s">
        <v>2</v>
      </c>
      <c r="E26" s="18">
        <v>59</v>
      </c>
      <c r="F26" s="19"/>
      <c r="G26" s="19"/>
      <c r="H26" s="19"/>
      <c r="I26" s="17"/>
      <c r="J26" s="17"/>
      <c r="K26" s="24"/>
    </row>
    <row r="27" spans="1:11" s="6" customFormat="1" ht="156.75" customHeight="1" x14ac:dyDescent="0.25">
      <c r="A27" s="12">
        <v>1.23</v>
      </c>
      <c r="B27" s="8" t="s">
        <v>34</v>
      </c>
      <c r="C27" s="23" t="s">
        <v>59</v>
      </c>
      <c r="D27" s="9" t="s">
        <v>2</v>
      </c>
      <c r="E27" s="18">
        <v>7</v>
      </c>
      <c r="F27" s="19"/>
      <c r="G27" s="19"/>
      <c r="H27" s="19"/>
      <c r="I27" s="17"/>
      <c r="J27" s="17"/>
      <c r="K27" s="24"/>
    </row>
    <row r="28" spans="1:11" s="6" customFormat="1" ht="55.5" customHeight="1" x14ac:dyDescent="0.25">
      <c r="A28" s="35" t="s">
        <v>8</v>
      </c>
      <c r="B28" s="36"/>
      <c r="C28" s="36"/>
      <c r="D28" s="36"/>
      <c r="E28" s="36"/>
      <c r="F28" s="37"/>
      <c r="G28" s="21">
        <f>SUM(G5:G27)</f>
        <v>0</v>
      </c>
      <c r="H28" s="21">
        <f t="shared" ref="H28:J28" si="0">SUM(H5:H27)</f>
        <v>0</v>
      </c>
      <c r="I28" s="21"/>
      <c r="J28" s="21">
        <f t="shared" si="0"/>
        <v>0</v>
      </c>
      <c r="K28" s="20"/>
    </row>
    <row r="29" spans="1:11" s="6" customFormat="1" ht="36" customHeight="1" x14ac:dyDescent="0.25">
      <c r="A29" s="30" t="s">
        <v>19</v>
      </c>
      <c r="B29" s="30"/>
      <c r="C29" s="30"/>
      <c r="D29" s="30"/>
      <c r="E29" s="30"/>
      <c r="F29" s="30"/>
      <c r="G29" s="30"/>
      <c r="H29" s="30"/>
      <c r="I29" s="30"/>
      <c r="J29" s="30"/>
      <c r="K29" s="30"/>
    </row>
    <row r="30" spans="1:11" ht="51" customHeight="1" x14ac:dyDescent="0.25">
      <c r="A30" s="31" t="s">
        <v>15</v>
      </c>
      <c r="B30" s="31"/>
      <c r="C30" s="31"/>
      <c r="D30" s="31"/>
      <c r="E30" s="31"/>
      <c r="F30" s="31"/>
      <c r="G30" s="31"/>
      <c r="H30" s="31"/>
      <c r="I30" s="31"/>
      <c r="J30" s="31"/>
      <c r="K30" s="31"/>
    </row>
    <row r="31" spans="1:11" ht="42.75" customHeight="1" x14ac:dyDescent="0.25">
      <c r="A31" s="31" t="s">
        <v>61</v>
      </c>
      <c r="B31" s="31"/>
      <c r="C31" s="31"/>
      <c r="D31" s="31"/>
      <c r="E31" s="31"/>
      <c r="F31" s="31"/>
      <c r="G31" s="31"/>
      <c r="H31" s="31"/>
      <c r="I31" s="31"/>
      <c r="J31" s="31"/>
      <c r="K31" s="31"/>
    </row>
    <row r="32" spans="1:11" x14ac:dyDescent="0.25">
      <c r="A32" s="28"/>
      <c r="B32" s="22"/>
      <c r="C32" s="22"/>
      <c r="D32" s="22"/>
      <c r="E32" s="29" t="s">
        <v>16</v>
      </c>
      <c r="F32" s="29"/>
      <c r="G32" s="29"/>
      <c r="H32" s="29"/>
      <c r="I32" s="22"/>
      <c r="J32" s="22"/>
      <c r="K32" s="22"/>
    </row>
    <row r="33" spans="1:11" x14ac:dyDescent="0.25">
      <c r="A33" s="28"/>
      <c r="B33" s="22"/>
      <c r="C33" s="22"/>
      <c r="D33" s="22"/>
      <c r="E33" s="29" t="s">
        <v>17</v>
      </c>
      <c r="F33" s="29"/>
      <c r="G33" s="29"/>
      <c r="H33" s="29"/>
      <c r="I33" s="22"/>
      <c r="J33" s="22"/>
      <c r="K33" s="22"/>
    </row>
    <row r="34" spans="1:11" x14ac:dyDescent="0.25">
      <c r="A34" s="28"/>
      <c r="B34" s="22"/>
      <c r="C34" s="22"/>
      <c r="D34" s="22"/>
      <c r="E34" s="22"/>
      <c r="F34" s="22"/>
      <c r="G34" s="22"/>
      <c r="H34" s="22"/>
      <c r="I34" s="22"/>
      <c r="J34" s="22"/>
      <c r="K34" s="22"/>
    </row>
    <row r="35" spans="1:11" x14ac:dyDescent="0.25">
      <c r="A35" s="28"/>
      <c r="B35" s="22"/>
      <c r="C35" s="22"/>
      <c r="D35" s="22"/>
      <c r="E35" s="29" t="s">
        <v>16</v>
      </c>
      <c r="F35" s="29"/>
      <c r="G35" s="29"/>
      <c r="H35" s="29"/>
      <c r="I35" s="22"/>
      <c r="J35" s="22"/>
      <c r="K35" s="22"/>
    </row>
    <row r="36" spans="1:11" x14ac:dyDescent="0.25">
      <c r="A36" s="28"/>
      <c r="B36" s="22"/>
      <c r="C36" s="22"/>
      <c r="D36" s="22"/>
      <c r="E36" s="29" t="s">
        <v>18</v>
      </c>
      <c r="F36" s="29"/>
      <c r="G36" s="29"/>
      <c r="H36" s="29"/>
      <c r="I36" s="22"/>
      <c r="J36" s="22"/>
      <c r="K36" s="22"/>
    </row>
    <row r="37" spans="1:11" x14ac:dyDescent="0.25">
      <c r="A37" s="4"/>
      <c r="B37" s="5"/>
      <c r="C37" s="5"/>
      <c r="D37" s="4"/>
      <c r="E37" s="13"/>
      <c r="F37" s="15"/>
    </row>
    <row r="38" spans="1:11" x14ac:dyDescent="0.25">
      <c r="A38" s="4"/>
      <c r="B38" s="5"/>
      <c r="C38" s="5"/>
      <c r="D38" s="4"/>
      <c r="E38" s="13"/>
      <c r="F38" s="15"/>
    </row>
    <row r="39" spans="1:11" x14ac:dyDescent="0.25">
      <c r="A39" s="4"/>
      <c r="B39" s="5"/>
      <c r="C39" s="5"/>
      <c r="D39" s="4"/>
      <c r="E39" s="13"/>
      <c r="F39" s="15"/>
    </row>
    <row r="40" spans="1:11" x14ac:dyDescent="0.25">
      <c r="A40" s="4"/>
      <c r="B40" s="5"/>
      <c r="C40" s="5"/>
      <c r="D40" s="4"/>
      <c r="E40" s="13"/>
      <c r="F40" s="15"/>
    </row>
    <row r="41" spans="1:11" x14ac:dyDescent="0.25">
      <c r="A41" s="4"/>
      <c r="B41" s="5"/>
      <c r="C41" s="5"/>
      <c r="D41" s="4"/>
      <c r="E41" s="13"/>
      <c r="F41" s="15"/>
    </row>
    <row r="42" spans="1:11" x14ac:dyDescent="0.25">
      <c r="A42" s="4"/>
      <c r="B42" s="5"/>
      <c r="C42" s="5"/>
      <c r="D42" s="4"/>
      <c r="E42" s="13"/>
      <c r="F42" s="15"/>
    </row>
    <row r="43" spans="1:11" x14ac:dyDescent="0.25">
      <c r="A43" s="4"/>
      <c r="B43" s="5"/>
      <c r="C43" s="5"/>
      <c r="D43" s="4"/>
      <c r="E43" s="13"/>
      <c r="F43" s="15"/>
    </row>
    <row r="44" spans="1:11" x14ac:dyDescent="0.25">
      <c r="A44" s="4"/>
      <c r="B44" s="5"/>
      <c r="C44" s="5"/>
      <c r="D44" s="4"/>
      <c r="E44" s="13"/>
      <c r="F44" s="15"/>
    </row>
    <row r="45" spans="1:11" x14ac:dyDescent="0.25">
      <c r="A45" s="4"/>
      <c r="B45" s="5"/>
      <c r="C45" s="5"/>
      <c r="D45" s="4"/>
      <c r="E45" s="13"/>
      <c r="F45" s="15"/>
    </row>
    <row r="46" spans="1:11" x14ac:dyDescent="0.25">
      <c r="A46" s="4"/>
      <c r="B46" s="5"/>
      <c r="C46" s="5"/>
      <c r="D46" s="4"/>
      <c r="E46" s="13"/>
      <c r="F46" s="15"/>
    </row>
    <row r="47" spans="1:11" x14ac:dyDescent="0.25">
      <c r="A47" s="4"/>
      <c r="B47" s="5"/>
      <c r="C47" s="5"/>
      <c r="D47" s="4"/>
      <c r="E47" s="13"/>
      <c r="F47" s="15"/>
    </row>
    <row r="48" spans="1:11" x14ac:dyDescent="0.25">
      <c r="A48" s="4"/>
      <c r="B48" s="5"/>
      <c r="C48" s="5"/>
      <c r="D48" s="4"/>
      <c r="E48" s="13"/>
      <c r="F48" s="15"/>
    </row>
    <row r="49" spans="1:6" x14ac:dyDescent="0.25">
      <c r="A49" s="4"/>
      <c r="B49" s="5"/>
      <c r="C49" s="5"/>
      <c r="D49" s="4"/>
      <c r="E49" s="13"/>
      <c r="F49" s="15"/>
    </row>
    <row r="50" spans="1:6" x14ac:dyDescent="0.25">
      <c r="A50" s="4"/>
      <c r="B50" s="5"/>
      <c r="C50" s="5"/>
      <c r="D50" s="4"/>
      <c r="E50" s="13"/>
      <c r="F50" s="15"/>
    </row>
    <row r="51" spans="1:6" x14ac:dyDescent="0.25">
      <c r="A51" s="4"/>
      <c r="B51" s="5"/>
      <c r="C51" s="5"/>
      <c r="D51" s="4"/>
      <c r="E51" s="13"/>
      <c r="F51" s="15"/>
    </row>
    <row r="52" spans="1:6" x14ac:dyDescent="0.25">
      <c r="A52" s="4"/>
      <c r="B52" s="5"/>
      <c r="C52" s="5"/>
      <c r="D52" s="4"/>
      <c r="E52" s="13"/>
      <c r="F52" s="15"/>
    </row>
    <row r="53" spans="1:6" x14ac:dyDescent="0.25">
      <c r="A53" s="4"/>
      <c r="B53" s="5"/>
      <c r="C53" s="5"/>
      <c r="D53" s="4"/>
      <c r="E53" s="13"/>
      <c r="F53" s="15"/>
    </row>
    <row r="54" spans="1:6" x14ac:dyDescent="0.25">
      <c r="A54" s="4"/>
      <c r="B54" s="5"/>
      <c r="C54" s="5"/>
      <c r="D54" s="4"/>
      <c r="E54" s="13"/>
      <c r="F54" s="15"/>
    </row>
    <row r="55" spans="1:6" x14ac:dyDescent="0.25">
      <c r="A55" s="4"/>
      <c r="B55" s="5"/>
      <c r="C55" s="5"/>
      <c r="D55" s="4"/>
      <c r="E55" s="13"/>
      <c r="F55" s="15"/>
    </row>
    <row r="56" spans="1:6" x14ac:dyDescent="0.25">
      <c r="A56" s="4"/>
      <c r="B56" s="5"/>
      <c r="C56" s="5"/>
      <c r="D56" s="4"/>
      <c r="E56" s="13"/>
      <c r="F56" s="15"/>
    </row>
    <row r="57" spans="1:6" x14ac:dyDescent="0.25">
      <c r="A57" s="4"/>
      <c r="B57" s="5"/>
      <c r="C57" s="5"/>
      <c r="D57" s="4"/>
      <c r="E57" s="11"/>
    </row>
    <row r="58" spans="1:6" x14ac:dyDescent="0.25">
      <c r="A58" s="4"/>
      <c r="B58" s="5"/>
      <c r="C58" s="5"/>
      <c r="D58" s="4"/>
      <c r="E58" s="11"/>
    </row>
    <row r="59" spans="1:6" x14ac:dyDescent="0.25">
      <c r="A59" s="4"/>
      <c r="B59" s="5"/>
      <c r="C59" s="5"/>
      <c r="D59" s="4"/>
      <c r="E59" s="11"/>
    </row>
    <row r="60" spans="1:6" x14ac:dyDescent="0.25">
      <c r="A60" s="4"/>
      <c r="B60" s="5"/>
      <c r="C60" s="5"/>
      <c r="D60" s="4"/>
      <c r="E60" s="11"/>
    </row>
    <row r="61" spans="1:6" x14ac:dyDescent="0.25">
      <c r="A61" s="4"/>
      <c r="B61" s="5"/>
      <c r="C61" s="5"/>
      <c r="D61" s="4"/>
      <c r="E61" s="11"/>
    </row>
    <row r="62" spans="1:6" x14ac:dyDescent="0.25">
      <c r="A62" s="4"/>
      <c r="B62" s="5"/>
      <c r="C62" s="5"/>
      <c r="D62" s="4"/>
      <c r="E62" s="11"/>
    </row>
    <row r="63" spans="1:6" x14ac:dyDescent="0.25">
      <c r="A63" s="4"/>
      <c r="B63" s="5"/>
      <c r="C63" s="5"/>
      <c r="D63" s="4"/>
      <c r="E63" s="11"/>
    </row>
    <row r="64" spans="1:6" x14ac:dyDescent="0.25">
      <c r="A64" s="4"/>
      <c r="B64" s="5"/>
      <c r="C64" s="5"/>
      <c r="D64" s="4"/>
      <c r="E64" s="11"/>
    </row>
    <row r="65" spans="1:5" x14ac:dyDescent="0.25">
      <c r="A65" s="4"/>
      <c r="B65" s="5"/>
      <c r="C65" s="5"/>
      <c r="D65" s="4"/>
      <c r="E65" s="11"/>
    </row>
    <row r="66" spans="1:5" x14ac:dyDescent="0.25">
      <c r="A66" s="4"/>
      <c r="B66" s="5"/>
      <c r="C66" s="5"/>
      <c r="D66" s="4"/>
      <c r="E66" s="11"/>
    </row>
    <row r="67" spans="1:5" x14ac:dyDescent="0.25">
      <c r="A67" s="4"/>
      <c r="B67" s="5"/>
      <c r="C67" s="5"/>
      <c r="D67" s="4"/>
      <c r="E67" s="11"/>
    </row>
    <row r="68" spans="1:5" x14ac:dyDescent="0.25">
      <c r="A68" s="4"/>
      <c r="B68" s="5"/>
      <c r="C68" s="5"/>
      <c r="D68" s="4"/>
      <c r="E68" s="11"/>
    </row>
    <row r="69" spans="1:5" x14ac:dyDescent="0.25">
      <c r="A69" s="4"/>
      <c r="B69" s="5"/>
      <c r="C69" s="5"/>
      <c r="D69" s="4"/>
      <c r="E69" s="11"/>
    </row>
    <row r="70" spans="1:5" x14ac:dyDescent="0.25">
      <c r="A70" s="4"/>
      <c r="B70" s="5"/>
      <c r="C70" s="5"/>
      <c r="D70" s="4"/>
      <c r="E70" s="11"/>
    </row>
    <row r="71" spans="1:5" x14ac:dyDescent="0.25">
      <c r="A71" s="4"/>
      <c r="B71" s="5"/>
      <c r="C71" s="5"/>
      <c r="D71" s="4"/>
      <c r="E71" s="11"/>
    </row>
    <row r="72" spans="1:5" x14ac:dyDescent="0.25">
      <c r="A72" s="4"/>
      <c r="B72" s="5"/>
      <c r="C72" s="5"/>
      <c r="D72" s="4"/>
      <c r="E72" s="11"/>
    </row>
    <row r="73" spans="1:5" x14ac:dyDescent="0.25">
      <c r="A73" s="4"/>
      <c r="B73" s="3"/>
      <c r="C73" s="3"/>
      <c r="D73" s="3"/>
      <c r="E73" s="11"/>
    </row>
    <row r="74" spans="1:5" x14ac:dyDescent="0.25">
      <c r="A74" s="4"/>
      <c r="B74" s="3"/>
      <c r="C74" s="3"/>
      <c r="D74" s="3"/>
      <c r="E74" s="11"/>
    </row>
    <row r="75" spans="1:5" x14ac:dyDescent="0.25">
      <c r="A75" s="4"/>
      <c r="B75" s="3"/>
      <c r="C75" s="3"/>
      <c r="D75" s="3"/>
      <c r="E75" s="11"/>
    </row>
    <row r="76" spans="1:5" x14ac:dyDescent="0.25">
      <c r="A76" s="4"/>
      <c r="B76" s="3"/>
      <c r="C76" s="3"/>
      <c r="D76" s="3"/>
      <c r="E76" s="11"/>
    </row>
    <row r="77" spans="1:5" x14ac:dyDescent="0.25">
      <c r="A77" s="4"/>
      <c r="B77" s="3"/>
      <c r="C77" s="3"/>
      <c r="D77" s="3"/>
      <c r="E77" s="11"/>
    </row>
    <row r="78" spans="1:5" x14ac:dyDescent="0.25">
      <c r="A78" s="4"/>
      <c r="B78" s="3"/>
      <c r="C78" s="3"/>
      <c r="D78" s="3"/>
      <c r="E78" s="11"/>
    </row>
    <row r="79" spans="1:5" x14ac:dyDescent="0.25">
      <c r="A79" s="4"/>
      <c r="B79" s="3"/>
      <c r="C79" s="3"/>
      <c r="D79" s="3"/>
      <c r="E79" s="11"/>
    </row>
    <row r="80" spans="1:5" x14ac:dyDescent="0.25">
      <c r="A80" s="4"/>
      <c r="B80" s="3"/>
      <c r="C80" s="3"/>
      <c r="D80" s="3"/>
      <c r="E80" s="11"/>
    </row>
    <row r="81" spans="1:5" x14ac:dyDescent="0.25">
      <c r="A81" s="4"/>
      <c r="B81" s="3"/>
      <c r="C81" s="3"/>
      <c r="D81" s="3"/>
      <c r="E81" s="11"/>
    </row>
    <row r="82" spans="1:5" x14ac:dyDescent="0.25">
      <c r="A82" s="4"/>
      <c r="B82" s="3"/>
      <c r="C82" s="3"/>
      <c r="D82" s="3"/>
      <c r="E82" s="11"/>
    </row>
    <row r="83" spans="1:5" x14ac:dyDescent="0.25">
      <c r="A83" s="4"/>
      <c r="B83" s="3"/>
      <c r="C83" s="3"/>
      <c r="D83" s="3"/>
      <c r="E83" s="11"/>
    </row>
    <row r="84" spans="1:5" x14ac:dyDescent="0.25">
      <c r="A84" s="4"/>
      <c r="B84" s="3"/>
      <c r="C84" s="3"/>
      <c r="D84" s="3"/>
      <c r="E84" s="11"/>
    </row>
    <row r="85" spans="1:5" x14ac:dyDescent="0.25">
      <c r="A85" s="4"/>
      <c r="B85" s="3"/>
      <c r="C85" s="3"/>
      <c r="D85" s="3"/>
      <c r="E85" s="11"/>
    </row>
    <row r="86" spans="1:5" x14ac:dyDescent="0.25">
      <c r="A86" s="4"/>
      <c r="B86" s="3"/>
      <c r="C86" s="3"/>
      <c r="D86" s="3"/>
      <c r="E86" s="11"/>
    </row>
    <row r="87" spans="1:5" x14ac:dyDescent="0.25">
      <c r="A87" s="4"/>
      <c r="B87" s="3"/>
      <c r="C87" s="3"/>
      <c r="D87" s="3"/>
      <c r="E87" s="11"/>
    </row>
    <row r="88" spans="1:5" x14ac:dyDescent="0.25">
      <c r="A88" s="4"/>
      <c r="B88" s="3"/>
      <c r="C88" s="3"/>
      <c r="D88" s="3"/>
      <c r="E88" s="11"/>
    </row>
    <row r="89" spans="1:5" x14ac:dyDescent="0.25">
      <c r="A89" s="4"/>
      <c r="B89" s="3"/>
      <c r="C89" s="3"/>
      <c r="D89" s="3"/>
      <c r="E89" s="11"/>
    </row>
    <row r="90" spans="1:5" x14ac:dyDescent="0.25">
      <c r="A90" s="4"/>
      <c r="B90" s="3"/>
      <c r="C90" s="3"/>
      <c r="D90" s="3"/>
      <c r="E90" s="11"/>
    </row>
    <row r="91" spans="1:5" x14ac:dyDescent="0.25">
      <c r="A91" s="4"/>
      <c r="B91" s="3"/>
      <c r="C91" s="3"/>
      <c r="D91" s="3"/>
      <c r="E91" s="11"/>
    </row>
    <row r="92" spans="1:5" x14ac:dyDescent="0.25">
      <c r="A92" s="4"/>
      <c r="B92" s="3"/>
      <c r="C92" s="3"/>
      <c r="D92" s="3"/>
      <c r="E92" s="11"/>
    </row>
    <row r="93" spans="1:5" x14ac:dyDescent="0.25">
      <c r="A93" s="4"/>
      <c r="B93" s="3"/>
      <c r="C93" s="3"/>
      <c r="D93" s="3"/>
      <c r="E93" s="11"/>
    </row>
    <row r="94" spans="1:5" x14ac:dyDescent="0.25">
      <c r="A94" s="4"/>
      <c r="B94" s="3"/>
      <c r="C94" s="3"/>
      <c r="D94" s="3"/>
      <c r="E94" s="11"/>
    </row>
    <row r="95" spans="1:5" x14ac:dyDescent="0.25">
      <c r="A95" s="4"/>
      <c r="B95" s="3"/>
      <c r="C95" s="3"/>
      <c r="D95" s="3"/>
      <c r="E95" s="11"/>
    </row>
    <row r="96" spans="1:5" x14ac:dyDescent="0.25">
      <c r="A96" s="4"/>
      <c r="B96" s="3"/>
      <c r="C96" s="3"/>
      <c r="D96" s="3"/>
      <c r="E96" s="11"/>
    </row>
    <row r="97" spans="1:5" x14ac:dyDescent="0.25">
      <c r="A97" s="4"/>
      <c r="B97" s="3"/>
      <c r="C97" s="3"/>
      <c r="D97" s="3"/>
      <c r="E97" s="11"/>
    </row>
  </sheetData>
  <mergeCells count="12">
    <mergeCell ref="E36:H36"/>
    <mergeCell ref="A29:K29"/>
    <mergeCell ref="A30:K30"/>
    <mergeCell ref="C1:E1"/>
    <mergeCell ref="A2:K2"/>
    <mergeCell ref="G1:K1"/>
    <mergeCell ref="A28:F28"/>
    <mergeCell ref="A4:K4"/>
    <mergeCell ref="E32:H32"/>
    <mergeCell ref="E33:H33"/>
    <mergeCell ref="E35:H35"/>
    <mergeCell ref="A31:K31"/>
  </mergeCells>
  <pageMargins left="0.4" right="0.14000000000000001" top="0.32" bottom="0.75" header="0.3" footer="0.3"/>
  <pageSetup scale="85" orientation="portrait" r:id="rId1"/>
  <ignoredErrors>
    <ignoredError sqref="E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մարտկոց</vt:lpstr>
      <vt:lpstr>մարտկոց!Print_Area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Anjela Hovhannisyan</dc:creator>
  <cp:lastModifiedBy>Emilya Hayrapetyan</cp:lastModifiedBy>
  <cp:lastPrinted>2022-11-07T08:38:00Z</cp:lastPrinted>
  <dcterms:created xsi:type="dcterms:W3CDTF">2022-10-12T06:14:24Z</dcterms:created>
  <dcterms:modified xsi:type="dcterms:W3CDTF">2024-03-28T07:42:04Z</dcterms:modified>
</cp:coreProperties>
</file>