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Լոտ 1-1.1" sheetId="1" r:id="rId1"/>
    <sheet name="Լոտ 1-1.2" sheetId="2" r:id="rId2"/>
    <sheet name="Լոտ 1-1.3" sheetId="3" r:id="rId3"/>
    <sheet name="Լոտ 2" sheetId="4" r:id="rId4"/>
    <sheet name="Լոտ 3" sheetId="5" r:id="rId5"/>
    <sheet name="Լոտ 4-4.1" sheetId="6" r:id="rId6"/>
    <sheet name="Լոտ 4-4.2" sheetId="7" r:id="rId7"/>
    <sheet name="Լոտ 4-4.3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6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6" i="1"/>
</calcChain>
</file>

<file path=xl/sharedStrings.xml><?xml version="1.0" encoding="utf-8"?>
<sst xmlns="http://schemas.openxmlformats.org/spreadsheetml/2006/main" count="798" uniqueCount="300">
  <si>
    <t>Քարթրիջ</t>
  </si>
  <si>
    <t>Ռեսուրս</t>
  </si>
  <si>
    <t>Նշում</t>
  </si>
  <si>
    <t>Canon 052</t>
  </si>
  <si>
    <t>Canon 052h</t>
  </si>
  <si>
    <t>Canon 057</t>
  </si>
  <si>
    <t>Canon 057 H</t>
  </si>
  <si>
    <t>Canon C-EXV14</t>
  </si>
  <si>
    <t>Canon C-EXV33</t>
  </si>
  <si>
    <t>Canon GPR-15  </t>
  </si>
  <si>
    <t>Epson 101 -Black</t>
  </si>
  <si>
    <t>127 ml</t>
  </si>
  <si>
    <t>Epson 101 -Cyan</t>
  </si>
  <si>
    <t>70 ml</t>
  </si>
  <si>
    <t>Epson 101 -Magenta</t>
  </si>
  <si>
    <t>Epson 101 -Yellow</t>
  </si>
  <si>
    <t>Epson 110 -Black C13T01L14A</t>
  </si>
  <si>
    <t>Epson 110S</t>
  </si>
  <si>
    <t>Epson 110 -Black C13T03P14A</t>
  </si>
  <si>
    <t>(XL)</t>
  </si>
  <si>
    <t>Epson C13T66424A</t>
  </si>
  <si>
    <t>Epson C13T66434A</t>
  </si>
  <si>
    <t>Epson C13T66444A</t>
  </si>
  <si>
    <t>Epson C13T77414A</t>
  </si>
  <si>
    <t>140 ml</t>
  </si>
  <si>
    <t>Epson T6942 Cyan</t>
  </si>
  <si>
    <t>700 ml</t>
  </si>
  <si>
    <t>Epson T6943 Magenta</t>
  </si>
  <si>
    <t>Epson T6944 Yellow</t>
  </si>
  <si>
    <t>Epson T6945 Matte Black</t>
  </si>
  <si>
    <t>Epson T8651</t>
  </si>
  <si>
    <t>HP 05A</t>
  </si>
  <si>
    <t>HP 05X</t>
  </si>
  <si>
    <t>HP 10 Black - 69 ml</t>
  </si>
  <si>
    <t>HP 12A</t>
  </si>
  <si>
    <t>HP 15A</t>
  </si>
  <si>
    <t>HP 410A - Cyan</t>
  </si>
  <si>
    <t>HP 410A - Magenta</t>
  </si>
  <si>
    <t>HP 410A - Yellow</t>
  </si>
  <si>
    <t>HP 410X - Black</t>
  </si>
  <si>
    <t>HP 49A</t>
  </si>
  <si>
    <t>HP 55A</t>
  </si>
  <si>
    <t>HP 78A</t>
  </si>
  <si>
    <t>HP 82 Cyan - 69 ml</t>
  </si>
  <si>
    <t>HP 82 Magenta- 69 ml</t>
  </si>
  <si>
    <t>HP 82 Yellow- 69 ml</t>
  </si>
  <si>
    <t>HP 83A</t>
  </si>
  <si>
    <t>HP 85A</t>
  </si>
  <si>
    <t>HP 92A</t>
  </si>
  <si>
    <t xml:space="preserve">HP 933XL High Yield Black  </t>
  </si>
  <si>
    <t>HP 932XL   Black</t>
  </si>
  <si>
    <t>HP 933XL High Yield Cyan</t>
  </si>
  <si>
    <t xml:space="preserve">HP 933XL High Yield Magenta </t>
  </si>
  <si>
    <t xml:space="preserve">HP 933XL High Yield Yellow </t>
  </si>
  <si>
    <t>HP CE320A</t>
  </si>
  <si>
    <t>HP CE321A</t>
  </si>
  <si>
    <t>HP CE322A</t>
  </si>
  <si>
    <t>HP CE323A</t>
  </si>
  <si>
    <t>HP CE340A</t>
  </si>
  <si>
    <t>HP CE341A</t>
  </si>
  <si>
    <t>HP CE342A</t>
  </si>
  <si>
    <t>HP CE343A</t>
  </si>
  <si>
    <t>HP N72 Cyan</t>
  </si>
  <si>
    <t>HP N72 Grey</t>
  </si>
  <si>
    <t>HP N72 Magenta</t>
  </si>
  <si>
    <t>HP N72 Matt black</t>
  </si>
  <si>
    <t>HP N72 Photo black</t>
  </si>
  <si>
    <t>HP N72 Yellow</t>
  </si>
  <si>
    <t>HP22</t>
  </si>
  <si>
    <t>HP 410X - Cyan</t>
  </si>
  <si>
    <t>HP 410X - Magenta</t>
  </si>
  <si>
    <t>HP 410X - Yellow</t>
  </si>
  <si>
    <t>N/N</t>
  </si>
  <si>
    <t>Միավոր գին (առանց ԱԱՀ)</t>
  </si>
  <si>
    <t>ԱԱՀ</t>
  </si>
  <si>
    <t>Ընդհանուր գին ներառյալ ԱԱՀ</t>
  </si>
  <si>
    <t>Լոտ 1: Քարթրիջների լիցքավորում և վերանորոգում
այդ թվում՝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</si>
  <si>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</si>
  <si>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</si>
  <si>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</si>
  <si>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</si>
  <si>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</si>
  <si>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</si>
  <si>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</si>
  <si>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</si>
  <si>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</si>
  <si>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</si>
  <si>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</si>
  <si>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</si>
  <si>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</si>
  <si>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</si>
  <si>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</si>
  <si>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</si>
  <si>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</si>
  <si>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</si>
  <si>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</si>
  <si>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</si>
  <si>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</si>
  <si>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</si>
  <si>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</si>
  <si>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</si>
  <si>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</si>
  <si>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</si>
  <si>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</si>
  <si>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</si>
  <si>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</si>
  <si>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</si>
  <si>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</si>
  <si>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</si>
  <si>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</si>
  <si>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 xml:space="preserve">1.1 Քարթրիջների լիցքավորում </t>
  </si>
  <si>
    <t>Գին
 (առանց ԱԱՀ)</t>
  </si>
  <si>
    <t>Ընդամենը Լոտ 1-ի 1.1</t>
  </si>
  <si>
    <t>________________________________________________</t>
  </si>
  <si>
    <t>Կազմակերպության անվանումը</t>
  </si>
  <si>
    <t>(Ստորագրություն, կնիք)</t>
  </si>
  <si>
    <t>Հավելված 1:
ՎՋ-ՄԱՊՁԲ-21/37  ծածկագրով պայմանագրի</t>
  </si>
  <si>
    <t>Հավելված 1 (շարունակություն)
ՎՋ-ՄԱՊՁԲ-21/37  ծածկագրով պայմանագրի</t>
  </si>
  <si>
    <t>Ընդամենը Լոտ 1-ի 1.2</t>
  </si>
  <si>
    <t>1.2 Քարթրիջների վերանորոգում</t>
  </si>
  <si>
    <t>1.2.1</t>
  </si>
  <si>
    <t>1.2.2</t>
  </si>
  <si>
    <t>Երևանից  մինչև 50կմ շառավղով տարածքում այցելության արժեքը</t>
  </si>
  <si>
    <t>Երևանից  50կմ-ից 100կմ շառավղով տարածքում այցելության արժեքը</t>
  </si>
  <si>
    <t>Երևանից 100կմ-ից 150 կմ շառավղով տարածքում այցելության արժեքը</t>
  </si>
  <si>
    <t>Երևանից 150-ից 200 կմ և ավելի շառավղով տարածքում այցելության արժեքը</t>
  </si>
  <si>
    <t xml:space="preserve"> 1.3 Քարթրիջների լիցքավորման և վերանորոգման նպատակով այցելություններ </t>
  </si>
  <si>
    <t>Ընդամենը Լոտ 1-ի 1.3</t>
  </si>
  <si>
    <t>1.3.1</t>
  </si>
  <si>
    <t>1.3.2</t>
  </si>
  <si>
    <t>1.3.3</t>
  </si>
  <si>
    <t>1.3.4</t>
  </si>
  <si>
    <t>Գործակից</t>
  </si>
  <si>
    <t/>
  </si>
  <si>
    <t>Ընդհանուր գին
 (առանց ԱԱՀ)</t>
  </si>
  <si>
    <t>*Ներկայացված ապրանքների նմուշները պետք է գնահատվեն «Վեոլիա Ջուր» ՓԲԸ-ի համապատասխան մասնագետների կողմից և պետք է համապատասխանեն ներկայացված տեխնիկական պահանջներին:</t>
  </si>
  <si>
    <t xml:space="preserve">*Այլ ընտրանքային գնային առաջարկները ենթակա են մերժման:  </t>
  </si>
  <si>
    <t>Լոտ 2: Քարթրիջների մատակարարում - օրիգինալ</t>
  </si>
  <si>
    <t>* Մրցույթի արդյունքում հաղթող մասնակցի հետ կնքվելու է միավոր գնի պայմանագիր՝ ծառայությունների մատուցումը իրականացվելու է ըստ առանձին պատվերների:</t>
  </si>
  <si>
    <t>Լոտ 3: Քարթրիջների մատակարարում - ոչ օրիգինալ</t>
  </si>
  <si>
    <t>Մոդել</t>
  </si>
  <si>
    <t>Տիպ</t>
  </si>
  <si>
    <t>HP DJ F2483</t>
  </si>
  <si>
    <t>A4</t>
  </si>
  <si>
    <t>HP DJ F4283</t>
  </si>
  <si>
    <t>Canon MF-411dw</t>
  </si>
  <si>
    <t>Canon MP280</t>
  </si>
  <si>
    <t>HP LJ M1132MFP</t>
  </si>
  <si>
    <t>HP LJ M1212MFP</t>
  </si>
  <si>
    <t>HP DJ 1050</t>
  </si>
  <si>
    <t>Canon MF3010</t>
  </si>
  <si>
    <t>Canon MF212W</t>
  </si>
  <si>
    <t>Canon MF4410</t>
  </si>
  <si>
    <t>HP CM1415fn</t>
  </si>
  <si>
    <t>HP LJ M127fn</t>
  </si>
  <si>
    <t>Canon MP140</t>
  </si>
  <si>
    <t>Canon IR1133</t>
  </si>
  <si>
    <t>EPSON M200</t>
  </si>
  <si>
    <t>Canon IR3225n</t>
  </si>
  <si>
    <t>A3</t>
  </si>
  <si>
    <t>Canon MF211</t>
  </si>
  <si>
    <t>Canon IR2520</t>
  </si>
  <si>
    <t>Canon IR2318</t>
  </si>
  <si>
    <t>HP Lasaer Jet 400 MFP .</t>
  </si>
  <si>
    <t>Canon MF4430</t>
  </si>
  <si>
    <t>Canon MF4018</t>
  </si>
  <si>
    <t>CANON MF237W</t>
  </si>
  <si>
    <t>Canon IR2018</t>
  </si>
  <si>
    <t>HP LJ Pro 400MFP</t>
  </si>
  <si>
    <t>HP LaserJet Pro MFP M125A</t>
  </si>
  <si>
    <t>Canon I Sensys MF4110</t>
  </si>
  <si>
    <t>Canon MF 421DW</t>
  </si>
  <si>
    <t>Epson Pro WF-M5690DWF</t>
  </si>
  <si>
    <t>HP ENVY 4503</t>
  </si>
  <si>
    <t>Canon IR2022</t>
  </si>
  <si>
    <t>Epson L1455</t>
  </si>
  <si>
    <t>HP LJ 1536DNF</t>
  </si>
  <si>
    <t>HP LJ 700 ColorMFP M775</t>
  </si>
  <si>
    <t>HP LJ 1522N</t>
  </si>
  <si>
    <t>HP LJ M225rdn</t>
  </si>
  <si>
    <t>Canon iR2022</t>
  </si>
  <si>
    <t>HP Color LJ Pro MFP M477fnw</t>
  </si>
  <si>
    <t>HP officejet 7612</t>
  </si>
  <si>
    <t>Epson L3070</t>
  </si>
  <si>
    <t>Epson M3170</t>
  </si>
  <si>
    <t>Epson  L15150</t>
  </si>
  <si>
    <t xml:space="preserve"> Epson SureColor SC-T7200</t>
  </si>
  <si>
    <t>A0</t>
  </si>
  <si>
    <t>DesignJet 500</t>
  </si>
  <si>
    <t>DesignJet T610</t>
  </si>
  <si>
    <t>4.1 Ոչ կապիտալ վերանորոգում</t>
  </si>
  <si>
    <t>Լոտ 4: Տպիչ սարքերի վերանորոգում 
այդ թվում՝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</si>
  <si>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</si>
  <si>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</si>
  <si>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</si>
  <si>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</si>
  <si>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</si>
  <si>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</si>
  <si>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</si>
  <si>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</si>
  <si>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</si>
  <si>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</si>
  <si>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</si>
  <si>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</si>
  <si>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</si>
  <si>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</si>
  <si>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</si>
  <si>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</si>
  <si>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</si>
  <si>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</si>
  <si>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</si>
  <si>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</si>
  <si>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4.1.21</t>
  </si>
  <si>
    <t>4.1.22</t>
  </si>
  <si>
    <t>4.1.23</t>
  </si>
  <si>
    <t>4.1.24</t>
  </si>
  <si>
    <t>4.1.25</t>
  </si>
  <si>
    <t>4.1.26</t>
  </si>
  <si>
    <t>4.1.27</t>
  </si>
  <si>
    <t>4.1.28</t>
  </si>
  <si>
    <t>4.1.29</t>
  </si>
  <si>
    <t>4.1.30</t>
  </si>
  <si>
    <t>4.1.31</t>
  </si>
  <si>
    <t>4.1.32</t>
  </si>
  <si>
    <t>4.1.33</t>
  </si>
  <si>
    <t>4.1.34</t>
  </si>
  <si>
    <t>4.1.35</t>
  </si>
  <si>
    <t>4.1.36</t>
  </si>
  <si>
    <t>4.1.37</t>
  </si>
  <si>
    <t>4.1.38</t>
  </si>
  <si>
    <t>4.1.39</t>
  </si>
  <si>
    <t>4.1.40</t>
  </si>
  <si>
    <t>4.1.41</t>
  </si>
  <si>
    <t>4.1.42</t>
  </si>
  <si>
    <t>4.1.43</t>
  </si>
  <si>
    <t>4.1.44</t>
  </si>
  <si>
    <t>4.1.45</t>
  </si>
  <si>
    <t>Ընդհանուր գին (ներառյալ ԱԱՀ)</t>
  </si>
  <si>
    <t>4.2 Կապիտալ վերանորոգում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</si>
  <si>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</si>
  <si>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</si>
  <si>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</si>
  <si>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</si>
  <si>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</si>
  <si>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</si>
  <si>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</si>
  <si>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</si>
  <si>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</si>
  <si>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</si>
  <si>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</si>
  <si>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</si>
  <si>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</si>
  <si>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</si>
  <si>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</si>
  <si>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</si>
  <si>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</si>
  <si>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</si>
  <si>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</si>
  <si>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</si>
  <si>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</si>
  <si>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</si>
  <si>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4.2.23</t>
  </si>
  <si>
    <t>4.2.24</t>
  </si>
  <si>
    <t>4.2.25</t>
  </si>
  <si>
    <t>4.2.26</t>
  </si>
  <si>
    <t>4.2.27</t>
  </si>
  <si>
    <t>4.2.28</t>
  </si>
  <si>
    <t>4.2.29</t>
  </si>
  <si>
    <t>4.2.30</t>
  </si>
  <si>
    <t>4.2.31</t>
  </si>
  <si>
    <t>4.2.32</t>
  </si>
  <si>
    <t>4.2.33</t>
  </si>
  <si>
    <t>4.2.34</t>
  </si>
  <si>
    <t>4.2.35</t>
  </si>
  <si>
    <t>4.2.36</t>
  </si>
  <si>
    <t>4.2.37</t>
  </si>
  <si>
    <t>4.2.38</t>
  </si>
  <si>
    <t>4.2.39</t>
  </si>
  <si>
    <t>4.2.40</t>
  </si>
  <si>
    <t>4.2.41</t>
  </si>
  <si>
    <t>4.2.42</t>
  </si>
  <si>
    <t>4.2.43</t>
  </si>
  <si>
    <t>4.2.44</t>
  </si>
  <si>
    <t>4.2.45</t>
  </si>
  <si>
    <t>4.3.1</t>
  </si>
  <si>
    <t>4.3.2</t>
  </si>
  <si>
    <t>4.3.3</t>
  </si>
  <si>
    <t>4.3.4</t>
  </si>
  <si>
    <t>Ընդամենը Լոտ 4-ի 4.3</t>
  </si>
  <si>
    <t>Ընդամենը Լոտ 4-ի 4.2</t>
  </si>
  <si>
    <t>Ընդամենը Լոտ 4-ի 4.1</t>
  </si>
  <si>
    <t>Ընդամենը Լոտ 3:</t>
  </si>
  <si>
    <t>Ընդամենը Լոտ 2:</t>
  </si>
  <si>
    <t xml:space="preserve"> 4.3 Տպիչ սարքերի լիցքավորման և վերանորոգման նպատակով այցելություններ </t>
  </si>
  <si>
    <t>*Մասնակիցը ներկայացնում է միջին վերանորոգման գին յուրաքանչյուր տպիչ սարքի մասով ինչպես կապիտալ, այնպես էլ ոչ կապիտալ վերանորոգման մասով։ Կապիտալ վերանորոգման մասով անհրաժեշտ է տրամադրել 6 ամսվա երաշխիք՝ տպիչ սարքի անխափան աշխատանքի համար։</t>
  </si>
  <si>
    <t>Գին 
(ներառյալ ԱԱՀ)</t>
  </si>
  <si>
    <t>Գին
 (ներառյալ ԱԱՀ)</t>
  </si>
  <si>
    <t xml:space="preserve">*Նշված  գործակիցները  ներկայացված են գնային առաջարկները գնահատելու նպատակով: Պայմանագիրը կնքվելու է միավոր գնի հիման վրա՝ ապրանքների մատակարարումը  իրականացվելու է ըստ առանձին պատվերների: </t>
  </si>
  <si>
    <t>*Աղյուսակի  բոլոր տողերը անհրաժեշտ է լրացնել, թերի լրացված հայտերը ենթակա են մերժման:</t>
  </si>
  <si>
    <t>*Աղյուսակի բոլոր տողերը անհրաժեշտ է լրացնել, թերի լրացված հայտերը ենթակա են մերժման: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</si>
</sst>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0"/>
      <color theme="1"/>
      <name val="Sylfaen"/>
      <family val="1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sz val="11"/>
      <color rgb="FF000000"/>
      <name val="Sylfaen"/>
      <family val="1"/>
    </font>
    <font>
      <b/>
      <sz val="11"/>
      <color rgb="FF000000"/>
      <name val="Sylfaen"/>
      <family val="1"/>
    </font>
    <font>
      <b/>
      <sz val="10"/>
      <color rgb="FF000000"/>
      <name val="Sylfaen"/>
      <family val="1"/>
    </font>
    <font>
      <sz val="10"/>
      <color indexed="8"/>
      <name val="Arial"/>
      <family val="2"/>
    </font>
    <font>
      <sz val="11"/>
      <color indexed="8"/>
      <name val="Sylfaen"/>
      <family val="1"/>
    </font>
    <font>
      <sz val="10"/>
      <color indexed="8"/>
      <name val="Sylfaen"/>
      <family val="1"/>
    </font>
    <font>
      <b/>
      <sz val="11"/>
      <color indexed="8"/>
      <name val="Sylfaen"/>
      <family val="1"/>
    </font>
    <font>
      <b/>
      <sz val="13"/>
      <color theme="1"/>
      <name val="Sylfaen"/>
      <family val="1"/>
    </font>
    <font>
      <sz val="1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</cellXfs>
  <cellStyles count="2">
    <cellStyle name="Normal" xfId="0" builtinId="0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topLeftCell="A31" workbookViewId="0">
      <selection activeCell="B51" sqref="B51"/>
    </sheetView>
  </sheetViews>
  <sheetFormatPr defaultRowHeight="15" x14ac:dyDescent="0.25"/>
  <cols>
    <col min="1" max="1" width="8.42578125" style="2" customWidth="1"/>
    <col min="2" max="2" width="29.140625" style="2" customWidth="1"/>
    <col min="3" max="3" width="13.140625" style="2" customWidth="1"/>
    <col min="4" max="4" width="20.42578125" style="2" customWidth="1"/>
    <col min="5" max="5" width="13" style="2" customWidth="1"/>
    <col min="6" max="6" width="24.7109375" style="2" customWidth="1"/>
    <col min="7" max="16384" width="9.140625" style="2"/>
  </cols>
  <sheetData>
    <row r="1" spans="1:6" ht="51" customHeight="1" x14ac:dyDescent="0.25">
      <c r="D1" s="28" t="s">
        <v>116</v>
      </c>
      <c r="E1" s="28"/>
      <c r="F1" s="28"/>
    </row>
    <row r="2" spans="1:6" ht="18" customHeight="1" x14ac:dyDescent="0.25">
      <c r="D2" s="7"/>
      <c r="E2" s="7"/>
      <c r="F2" s="7"/>
    </row>
    <row r="3" spans="1:6" ht="32.25" customHeight="1" x14ac:dyDescent="0.25">
      <c r="A3" s="23" t="s">
        <v>76</v>
      </c>
      <c r="B3" s="23"/>
      <c r="C3" s="23"/>
      <c r="D3" s="23"/>
      <c r="E3" s="23"/>
      <c r="F3" s="23"/>
    </row>
    <row r="4" spans="1:6" ht="32.25" customHeight="1" x14ac:dyDescent="0.25">
      <c r="A4" s="24" t="s">
        <v>110</v>
      </c>
      <c r="B4" s="24"/>
      <c r="C4" s="24"/>
      <c r="D4" s="24"/>
      <c r="E4" s="24"/>
      <c r="F4" s="24"/>
    </row>
    <row r="5" spans="1:6" ht="30" x14ac:dyDescent="0.25">
      <c r="A5" s="3" t="s">
        <v>72</v>
      </c>
      <c r="B5" s="3" t="s">
        <v>0</v>
      </c>
      <c r="C5" s="3" t="s">
        <v>1</v>
      </c>
      <c r="D5" s="16" t="s">
        <v>111</v>
      </c>
      <c r="E5" s="16" t="s">
        <v>74</v>
      </c>
      <c r="F5" s="16" t="s">
        <v>295</v>
      </c>
    </row>
    <row r="6" spans="1:6" x14ac:dyDescent="0.25">
      <c r="A6" s="4" t="s">
        <v>77</v>
      </c>
      <c r="B6" s="4" t="s">
        <v>3</v>
      </c>
      <c r="C6" s="4">
        <v>3100</v>
      </c>
      <c r="D6" s="4"/>
      <c r="E6" s="4"/>
      <c r="F6" s="4">
        <f>D6+E6</f>
        <v>0</v>
      </c>
    </row>
    <row r="7" spans="1:6" x14ac:dyDescent="0.25">
      <c r="A7" s="4" t="s">
        <v>78</v>
      </c>
      <c r="B7" s="4" t="s">
        <v>4</v>
      </c>
      <c r="C7" s="4">
        <v>9200</v>
      </c>
      <c r="D7" s="4"/>
      <c r="E7" s="4"/>
      <c r="F7" s="4">
        <f t="shared" ref="F7:F38" si="0">D7+E7</f>
        <v>0</v>
      </c>
    </row>
    <row r="8" spans="1:6" x14ac:dyDescent="0.25">
      <c r="A8" s="4" t="s">
        <v>79</v>
      </c>
      <c r="B8" s="4" t="s">
        <v>5</v>
      </c>
      <c r="C8" s="4">
        <v>3100</v>
      </c>
      <c r="D8" s="4"/>
      <c r="E8" s="4"/>
      <c r="F8" s="4">
        <f t="shared" si="0"/>
        <v>0</v>
      </c>
    </row>
    <row r="9" spans="1:6" x14ac:dyDescent="0.25">
      <c r="A9" s="4" t="s">
        <v>80</v>
      </c>
      <c r="B9" s="4" t="s">
        <v>6</v>
      </c>
      <c r="C9" s="4">
        <v>10000</v>
      </c>
      <c r="D9" s="4"/>
      <c r="E9" s="4"/>
      <c r="F9" s="4">
        <f t="shared" si="0"/>
        <v>0</v>
      </c>
    </row>
    <row r="10" spans="1:6" x14ac:dyDescent="0.25">
      <c r="A10" s="4" t="s">
        <v>81</v>
      </c>
      <c r="B10" s="4" t="s">
        <v>7</v>
      </c>
      <c r="C10" s="4">
        <v>8300</v>
      </c>
      <c r="D10" s="4"/>
      <c r="E10" s="4"/>
      <c r="F10" s="4">
        <f t="shared" si="0"/>
        <v>0</v>
      </c>
    </row>
    <row r="11" spans="1:6" x14ac:dyDescent="0.25">
      <c r="A11" s="4" t="s">
        <v>82</v>
      </c>
      <c r="B11" s="4" t="s">
        <v>8</v>
      </c>
      <c r="C11" s="4">
        <v>14600</v>
      </c>
      <c r="D11" s="4"/>
      <c r="E11" s="4"/>
      <c r="F11" s="4">
        <f t="shared" si="0"/>
        <v>0</v>
      </c>
    </row>
    <row r="12" spans="1:6" x14ac:dyDescent="0.25">
      <c r="A12" s="4" t="s">
        <v>83</v>
      </c>
      <c r="B12" s="4" t="s">
        <v>9</v>
      </c>
      <c r="C12" s="4">
        <v>21000</v>
      </c>
      <c r="D12" s="4"/>
      <c r="E12" s="4"/>
      <c r="F12" s="4">
        <f t="shared" si="0"/>
        <v>0</v>
      </c>
    </row>
    <row r="13" spans="1:6" x14ac:dyDescent="0.25">
      <c r="A13" s="4" t="s">
        <v>84</v>
      </c>
      <c r="B13" s="4" t="s">
        <v>31</v>
      </c>
      <c r="C13" s="4">
        <v>2300</v>
      </c>
      <c r="D13" s="4"/>
      <c r="E13" s="4"/>
      <c r="F13" s="4">
        <f t="shared" si="0"/>
        <v>0</v>
      </c>
    </row>
    <row r="14" spans="1:6" x14ac:dyDescent="0.25">
      <c r="A14" s="4" t="s">
        <v>85</v>
      </c>
      <c r="B14" s="4" t="s">
        <v>32</v>
      </c>
      <c r="C14" s="4">
        <v>6500</v>
      </c>
      <c r="D14" s="4"/>
      <c r="E14" s="4"/>
      <c r="F14" s="4">
        <f t="shared" si="0"/>
        <v>0</v>
      </c>
    </row>
    <row r="15" spans="1:6" x14ac:dyDescent="0.25">
      <c r="A15" s="4" t="s">
        <v>86</v>
      </c>
      <c r="B15" s="4" t="s">
        <v>34</v>
      </c>
      <c r="C15" s="4">
        <v>2000</v>
      </c>
      <c r="D15" s="4"/>
      <c r="E15" s="4"/>
      <c r="F15" s="4">
        <f t="shared" si="0"/>
        <v>0</v>
      </c>
    </row>
    <row r="16" spans="1:6" x14ac:dyDescent="0.25">
      <c r="A16" s="4" t="s">
        <v>87</v>
      </c>
      <c r="B16" s="4" t="s">
        <v>35</v>
      </c>
      <c r="C16" s="4">
        <v>2500</v>
      </c>
      <c r="D16" s="4"/>
      <c r="E16" s="4"/>
      <c r="F16" s="4">
        <f t="shared" si="0"/>
        <v>0</v>
      </c>
    </row>
    <row r="17" spans="1:6" x14ac:dyDescent="0.25">
      <c r="A17" s="4" t="s">
        <v>88</v>
      </c>
      <c r="B17" s="4" t="s">
        <v>36</v>
      </c>
      <c r="C17" s="4">
        <v>2300</v>
      </c>
      <c r="D17" s="4"/>
      <c r="E17" s="4"/>
      <c r="F17" s="4">
        <f t="shared" si="0"/>
        <v>0</v>
      </c>
    </row>
    <row r="18" spans="1:6" x14ac:dyDescent="0.25">
      <c r="A18" s="4" t="s">
        <v>89</v>
      </c>
      <c r="B18" s="4" t="s">
        <v>37</v>
      </c>
      <c r="C18" s="4">
        <v>2300</v>
      </c>
      <c r="D18" s="4"/>
      <c r="E18" s="4"/>
      <c r="F18" s="4">
        <f t="shared" si="0"/>
        <v>0</v>
      </c>
    </row>
    <row r="19" spans="1:6" x14ac:dyDescent="0.25">
      <c r="A19" s="4" t="s">
        <v>90</v>
      </c>
      <c r="B19" s="4" t="s">
        <v>38</v>
      </c>
      <c r="C19" s="4">
        <v>2300</v>
      </c>
      <c r="D19" s="4"/>
      <c r="E19" s="4"/>
      <c r="F19" s="4">
        <f t="shared" si="0"/>
        <v>0</v>
      </c>
    </row>
    <row r="20" spans="1:6" x14ac:dyDescent="0.25">
      <c r="A20" s="4" t="s">
        <v>91</v>
      </c>
      <c r="B20" s="4" t="s">
        <v>39</v>
      </c>
      <c r="C20" s="4">
        <v>5000</v>
      </c>
      <c r="D20" s="4"/>
      <c r="E20" s="4"/>
      <c r="F20" s="4">
        <f t="shared" si="0"/>
        <v>0</v>
      </c>
    </row>
    <row r="21" spans="1:6" x14ac:dyDescent="0.25">
      <c r="A21" s="4" t="s">
        <v>92</v>
      </c>
      <c r="B21" s="4" t="s">
        <v>40</v>
      </c>
      <c r="C21" s="4">
        <v>2500</v>
      </c>
      <c r="D21" s="4"/>
      <c r="E21" s="4"/>
      <c r="F21" s="4">
        <f t="shared" si="0"/>
        <v>0</v>
      </c>
    </row>
    <row r="22" spans="1:6" x14ac:dyDescent="0.25">
      <c r="A22" s="4" t="s">
        <v>93</v>
      </c>
      <c r="B22" s="4" t="s">
        <v>41</v>
      </c>
      <c r="C22" s="4">
        <v>6000</v>
      </c>
      <c r="D22" s="4"/>
      <c r="E22" s="4"/>
      <c r="F22" s="4">
        <f t="shared" si="0"/>
        <v>0</v>
      </c>
    </row>
    <row r="23" spans="1:6" x14ac:dyDescent="0.25">
      <c r="A23" s="4" t="s">
        <v>94</v>
      </c>
      <c r="B23" s="4" t="s">
        <v>42</v>
      </c>
      <c r="C23" s="4">
        <v>2100</v>
      </c>
      <c r="D23" s="4"/>
      <c r="E23" s="4"/>
      <c r="F23" s="4">
        <f t="shared" si="0"/>
        <v>0</v>
      </c>
    </row>
    <row r="24" spans="1:6" x14ac:dyDescent="0.25">
      <c r="A24" s="4" t="s">
        <v>95</v>
      </c>
      <c r="B24" s="4" t="s">
        <v>46</v>
      </c>
      <c r="C24" s="4">
        <v>1500</v>
      </c>
      <c r="D24" s="4"/>
      <c r="E24" s="4"/>
      <c r="F24" s="4">
        <f t="shared" si="0"/>
        <v>0</v>
      </c>
    </row>
    <row r="25" spans="1:6" x14ac:dyDescent="0.25">
      <c r="A25" s="4" t="s">
        <v>96</v>
      </c>
      <c r="B25" s="4" t="s">
        <v>47</v>
      </c>
      <c r="C25" s="4">
        <v>1600</v>
      </c>
      <c r="D25" s="4"/>
      <c r="E25" s="4"/>
      <c r="F25" s="4">
        <f t="shared" si="0"/>
        <v>0</v>
      </c>
    </row>
    <row r="26" spans="1:6" x14ac:dyDescent="0.25">
      <c r="A26" s="4" t="s">
        <v>97</v>
      </c>
      <c r="B26" s="4" t="s">
        <v>48</v>
      </c>
      <c r="C26" s="4">
        <v>2500</v>
      </c>
      <c r="D26" s="4"/>
      <c r="E26" s="4"/>
      <c r="F26" s="4">
        <f t="shared" si="0"/>
        <v>0</v>
      </c>
    </row>
    <row r="27" spans="1:6" x14ac:dyDescent="0.25">
      <c r="A27" s="4" t="s">
        <v>98</v>
      </c>
      <c r="B27" s="4" t="s">
        <v>54</v>
      </c>
      <c r="C27" s="4">
        <v>2000</v>
      </c>
      <c r="D27" s="4"/>
      <c r="E27" s="4"/>
      <c r="F27" s="4">
        <f t="shared" si="0"/>
        <v>0</v>
      </c>
    </row>
    <row r="28" spans="1:6" x14ac:dyDescent="0.25">
      <c r="A28" s="4" t="s">
        <v>99</v>
      </c>
      <c r="B28" s="4" t="s">
        <v>55</v>
      </c>
      <c r="C28" s="4">
        <v>1300</v>
      </c>
      <c r="D28" s="4"/>
      <c r="E28" s="4"/>
      <c r="F28" s="4">
        <f t="shared" si="0"/>
        <v>0</v>
      </c>
    </row>
    <row r="29" spans="1:6" x14ac:dyDescent="0.25">
      <c r="A29" s="4" t="s">
        <v>100</v>
      </c>
      <c r="B29" s="4" t="s">
        <v>56</v>
      </c>
      <c r="C29" s="4">
        <v>1300</v>
      </c>
      <c r="D29" s="4"/>
      <c r="E29" s="4"/>
      <c r="F29" s="4">
        <f t="shared" si="0"/>
        <v>0</v>
      </c>
    </row>
    <row r="30" spans="1:6" x14ac:dyDescent="0.25">
      <c r="A30" s="4" t="s">
        <v>101</v>
      </c>
      <c r="B30" s="4" t="s">
        <v>57</v>
      </c>
      <c r="C30" s="4">
        <v>1300</v>
      </c>
      <c r="D30" s="4"/>
      <c r="E30" s="4"/>
      <c r="F30" s="4">
        <f t="shared" si="0"/>
        <v>0</v>
      </c>
    </row>
    <row r="31" spans="1:6" x14ac:dyDescent="0.25">
      <c r="A31" s="4" t="s">
        <v>102</v>
      </c>
      <c r="B31" s="4" t="s">
        <v>58</v>
      </c>
      <c r="C31" s="4">
        <v>13500</v>
      </c>
      <c r="D31" s="4"/>
      <c r="E31" s="4"/>
      <c r="F31" s="4">
        <f t="shared" si="0"/>
        <v>0</v>
      </c>
    </row>
    <row r="32" spans="1:6" x14ac:dyDescent="0.25">
      <c r="A32" s="4" t="s">
        <v>103</v>
      </c>
      <c r="B32" s="4" t="s">
        <v>59</v>
      </c>
      <c r="C32" s="4">
        <v>16000</v>
      </c>
      <c r="D32" s="4"/>
      <c r="E32" s="4"/>
      <c r="F32" s="4">
        <f t="shared" si="0"/>
        <v>0</v>
      </c>
    </row>
    <row r="33" spans="1:6" x14ac:dyDescent="0.25">
      <c r="A33" s="4" t="s">
        <v>104</v>
      </c>
      <c r="B33" s="4" t="s">
        <v>60</v>
      </c>
      <c r="C33" s="4">
        <v>16000</v>
      </c>
      <c r="D33" s="4"/>
      <c r="E33" s="4"/>
      <c r="F33" s="4">
        <f t="shared" si="0"/>
        <v>0</v>
      </c>
    </row>
    <row r="34" spans="1:6" x14ac:dyDescent="0.25">
      <c r="A34" s="4" t="s">
        <v>105</v>
      </c>
      <c r="B34" s="4" t="s">
        <v>61</v>
      </c>
      <c r="C34" s="4">
        <v>16000</v>
      </c>
      <c r="D34" s="4"/>
      <c r="E34" s="4"/>
      <c r="F34" s="4">
        <f t="shared" si="0"/>
        <v>0</v>
      </c>
    </row>
    <row r="35" spans="1:6" x14ac:dyDescent="0.25">
      <c r="A35" s="4" t="s">
        <v>106</v>
      </c>
      <c r="B35" s="4" t="s">
        <v>68</v>
      </c>
      <c r="C35" s="4">
        <v>165</v>
      </c>
      <c r="D35" s="4"/>
      <c r="E35" s="4"/>
      <c r="F35" s="4">
        <f t="shared" si="0"/>
        <v>0</v>
      </c>
    </row>
    <row r="36" spans="1:6" x14ac:dyDescent="0.25">
      <c r="A36" s="4" t="s">
        <v>107</v>
      </c>
      <c r="B36" s="4" t="s">
        <v>69</v>
      </c>
      <c r="C36" s="4">
        <v>5000</v>
      </c>
      <c r="D36" s="4"/>
      <c r="E36" s="4"/>
      <c r="F36" s="4">
        <f t="shared" si="0"/>
        <v>0</v>
      </c>
    </row>
    <row r="37" spans="1:6" x14ac:dyDescent="0.25">
      <c r="A37" s="4" t="s">
        <v>108</v>
      </c>
      <c r="B37" s="4" t="s">
        <v>70</v>
      </c>
      <c r="C37" s="4">
        <v>5000</v>
      </c>
      <c r="D37" s="4"/>
      <c r="E37" s="4"/>
      <c r="F37" s="4">
        <f t="shared" si="0"/>
        <v>0</v>
      </c>
    </row>
    <row r="38" spans="1:6" x14ac:dyDescent="0.25">
      <c r="A38" s="4" t="s">
        <v>109</v>
      </c>
      <c r="B38" s="4" t="s">
        <v>71</v>
      </c>
      <c r="C38" s="4">
        <v>5000</v>
      </c>
      <c r="D38" s="4"/>
      <c r="E38" s="4"/>
      <c r="F38" s="4">
        <f t="shared" si="0"/>
        <v>0</v>
      </c>
    </row>
    <row r="39" spans="1:6" ht="28.5" customHeight="1" x14ac:dyDescent="0.25">
      <c r="A39" s="25" t="s">
        <v>112</v>
      </c>
      <c r="B39" s="26"/>
      <c r="C39" s="27"/>
      <c r="D39" s="6"/>
      <c r="E39" s="6"/>
      <c r="F39" s="6"/>
    </row>
    <row r="41" spans="1:6" ht="39.75" customHeight="1" x14ac:dyDescent="0.25">
      <c r="A41" s="30" t="s">
        <v>299</v>
      </c>
      <c r="B41" s="30"/>
      <c r="C41" s="30"/>
      <c r="D41" s="30"/>
      <c r="E41" s="30"/>
      <c r="F41" s="30"/>
    </row>
    <row r="42" spans="1:6" ht="40.5" customHeight="1" x14ac:dyDescent="0.25">
      <c r="A42" s="30" t="s">
        <v>138</v>
      </c>
      <c r="B42" s="30"/>
      <c r="C42" s="30"/>
      <c r="D42" s="30"/>
      <c r="E42" s="30"/>
      <c r="F42" s="30"/>
    </row>
    <row r="45" spans="1:6" x14ac:dyDescent="0.25">
      <c r="B45" s="29" t="s">
        <v>113</v>
      </c>
      <c r="C45" s="29"/>
      <c r="D45" s="29"/>
    </row>
    <row r="46" spans="1:6" x14ac:dyDescent="0.25">
      <c r="B46" s="29" t="s">
        <v>114</v>
      </c>
      <c r="C46" s="29"/>
      <c r="D46" s="29"/>
    </row>
    <row r="49" spans="2:4" x14ac:dyDescent="0.25">
      <c r="B49" s="29" t="s">
        <v>113</v>
      </c>
      <c r="C49" s="29"/>
      <c r="D49" s="29"/>
    </row>
    <row r="50" spans="2:4" x14ac:dyDescent="0.25">
      <c r="B50" s="29" t="s">
        <v>115</v>
      </c>
      <c r="C50" s="29"/>
      <c r="D50" s="29"/>
    </row>
  </sheetData>
  <mergeCells count="10">
    <mergeCell ref="A3:F3"/>
    <mergeCell ref="A4:F4"/>
    <mergeCell ref="A39:C39"/>
    <mergeCell ref="D1:F1"/>
    <mergeCell ref="B50:D50"/>
    <mergeCell ref="A41:F41"/>
    <mergeCell ref="A42:F42"/>
    <mergeCell ref="B45:D45"/>
    <mergeCell ref="B46:D46"/>
    <mergeCell ref="B49:D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22" workbookViewId="0">
      <selection activeCell="A39" sqref="A39:C39"/>
    </sheetView>
  </sheetViews>
  <sheetFormatPr defaultRowHeight="15" x14ac:dyDescent="0.25"/>
  <cols>
    <col min="1" max="1" width="8.42578125" style="2" customWidth="1"/>
    <col min="2" max="2" width="29.140625" style="2" customWidth="1"/>
    <col min="3" max="3" width="13.140625" style="2" customWidth="1"/>
    <col min="4" max="4" width="20.42578125" style="2" customWidth="1"/>
    <col min="5" max="5" width="13" style="2" customWidth="1"/>
    <col min="6" max="6" width="24.7109375" style="2" customWidth="1"/>
    <col min="7" max="16384" width="9.140625" style="2"/>
  </cols>
  <sheetData>
    <row r="1" spans="1:6" ht="51" customHeight="1" x14ac:dyDescent="0.25">
      <c r="D1" s="28" t="s">
        <v>117</v>
      </c>
      <c r="E1" s="28"/>
      <c r="F1" s="28"/>
    </row>
    <row r="2" spans="1:6" ht="18" customHeight="1" x14ac:dyDescent="0.25">
      <c r="D2" s="7"/>
      <c r="E2" s="7"/>
      <c r="F2" s="7"/>
    </row>
    <row r="3" spans="1:6" ht="32.25" customHeight="1" x14ac:dyDescent="0.25">
      <c r="A3" s="23" t="s">
        <v>76</v>
      </c>
      <c r="B3" s="23"/>
      <c r="C3" s="23"/>
      <c r="D3" s="23"/>
      <c r="E3" s="23"/>
      <c r="F3" s="23"/>
    </row>
    <row r="4" spans="1:6" ht="32.25" customHeight="1" x14ac:dyDescent="0.25">
      <c r="A4" s="24" t="s">
        <v>119</v>
      </c>
      <c r="B4" s="24"/>
      <c r="C4" s="24"/>
      <c r="D4" s="24"/>
      <c r="E4" s="24"/>
      <c r="F4" s="24"/>
    </row>
    <row r="5" spans="1:6" ht="30" x14ac:dyDescent="0.25">
      <c r="A5" s="3" t="s">
        <v>72</v>
      </c>
      <c r="B5" s="3" t="s">
        <v>0</v>
      </c>
      <c r="C5" s="3" t="s">
        <v>1</v>
      </c>
      <c r="D5" s="1" t="s">
        <v>111</v>
      </c>
      <c r="E5" s="1" t="s">
        <v>74</v>
      </c>
      <c r="F5" s="1" t="s">
        <v>295</v>
      </c>
    </row>
    <row r="6" spans="1:6" x14ac:dyDescent="0.25">
      <c r="A6" s="4" t="s">
        <v>120</v>
      </c>
      <c r="B6" s="4" t="s">
        <v>3</v>
      </c>
      <c r="C6" s="4">
        <v>3100</v>
      </c>
      <c r="D6" s="4"/>
      <c r="E6" s="4"/>
      <c r="F6" s="4">
        <f>D6+E6</f>
        <v>0</v>
      </c>
    </row>
    <row r="7" spans="1:6" x14ac:dyDescent="0.25">
      <c r="A7" s="4" t="s">
        <v>121</v>
      </c>
      <c r="B7" s="4" t="s">
        <v>4</v>
      </c>
      <c r="C7" s="4">
        <v>9200</v>
      </c>
      <c r="D7" s="4"/>
      <c r="E7" s="4"/>
      <c r="F7" s="4">
        <f>D7+E7</f>
        <v>0</v>
      </c>
    </row>
    <row r="8" spans="1:6" x14ac:dyDescent="0.25">
      <c r="A8" s="4" t="s">
        <v>79</v>
      </c>
      <c r="B8" s="4" t="s">
        <v>5</v>
      </c>
      <c r="C8" s="4">
        <v>3100</v>
      </c>
      <c r="D8" s="4"/>
      <c r="E8" s="4"/>
      <c r="F8" s="4">
        <f t="shared" ref="F8:F38" si="0">D8+E8</f>
        <v>0</v>
      </c>
    </row>
    <row r="9" spans="1:6" x14ac:dyDescent="0.25">
      <c r="A9" s="4" t="s">
        <v>80</v>
      </c>
      <c r="B9" s="4" t="s">
        <v>6</v>
      </c>
      <c r="C9" s="4">
        <v>10000</v>
      </c>
      <c r="D9" s="4"/>
      <c r="E9" s="4"/>
      <c r="F9" s="4">
        <f t="shared" si="0"/>
        <v>0</v>
      </c>
    </row>
    <row r="10" spans="1:6" x14ac:dyDescent="0.25">
      <c r="A10" s="4" t="s">
        <v>81</v>
      </c>
      <c r="B10" s="4" t="s">
        <v>7</v>
      </c>
      <c r="C10" s="4">
        <v>8300</v>
      </c>
      <c r="D10" s="4"/>
      <c r="E10" s="4"/>
      <c r="F10" s="4">
        <f t="shared" si="0"/>
        <v>0</v>
      </c>
    </row>
    <row r="11" spans="1:6" x14ac:dyDescent="0.25">
      <c r="A11" s="4" t="s">
        <v>82</v>
      </c>
      <c r="B11" s="4" t="s">
        <v>8</v>
      </c>
      <c r="C11" s="4">
        <v>14600</v>
      </c>
      <c r="D11" s="4"/>
      <c r="E11" s="4"/>
      <c r="F11" s="4">
        <f t="shared" si="0"/>
        <v>0</v>
      </c>
    </row>
    <row r="12" spans="1:6" x14ac:dyDescent="0.25">
      <c r="A12" s="4" t="s">
        <v>83</v>
      </c>
      <c r="B12" s="4" t="s">
        <v>9</v>
      </c>
      <c r="C12" s="4">
        <v>21000</v>
      </c>
      <c r="D12" s="4"/>
      <c r="E12" s="4"/>
      <c r="F12" s="4">
        <f t="shared" si="0"/>
        <v>0</v>
      </c>
    </row>
    <row r="13" spans="1:6" x14ac:dyDescent="0.25">
      <c r="A13" s="4" t="s">
        <v>84</v>
      </c>
      <c r="B13" s="4" t="s">
        <v>31</v>
      </c>
      <c r="C13" s="4">
        <v>2300</v>
      </c>
      <c r="D13" s="4"/>
      <c r="E13" s="4"/>
      <c r="F13" s="4">
        <f t="shared" si="0"/>
        <v>0</v>
      </c>
    </row>
    <row r="14" spans="1:6" x14ac:dyDescent="0.25">
      <c r="A14" s="4" t="s">
        <v>85</v>
      </c>
      <c r="B14" s="4" t="s">
        <v>32</v>
      </c>
      <c r="C14" s="4">
        <v>6500</v>
      </c>
      <c r="D14" s="4"/>
      <c r="E14" s="4"/>
      <c r="F14" s="4">
        <f t="shared" si="0"/>
        <v>0</v>
      </c>
    </row>
    <row r="15" spans="1:6" x14ac:dyDescent="0.25">
      <c r="A15" s="4" t="s">
        <v>86</v>
      </c>
      <c r="B15" s="4" t="s">
        <v>34</v>
      </c>
      <c r="C15" s="4">
        <v>2000</v>
      </c>
      <c r="D15" s="4"/>
      <c r="E15" s="4"/>
      <c r="F15" s="4">
        <f t="shared" si="0"/>
        <v>0</v>
      </c>
    </row>
    <row r="16" spans="1:6" x14ac:dyDescent="0.25">
      <c r="A16" s="4" t="s">
        <v>87</v>
      </c>
      <c r="B16" s="4" t="s">
        <v>35</v>
      </c>
      <c r="C16" s="4">
        <v>2500</v>
      </c>
      <c r="D16" s="4"/>
      <c r="E16" s="4"/>
      <c r="F16" s="4">
        <f t="shared" si="0"/>
        <v>0</v>
      </c>
    </row>
    <row r="17" spans="1:6" x14ac:dyDescent="0.25">
      <c r="A17" s="4" t="s">
        <v>88</v>
      </c>
      <c r="B17" s="4" t="s">
        <v>36</v>
      </c>
      <c r="C17" s="4">
        <v>2300</v>
      </c>
      <c r="D17" s="4"/>
      <c r="E17" s="4"/>
      <c r="F17" s="4">
        <f t="shared" si="0"/>
        <v>0</v>
      </c>
    </row>
    <row r="18" spans="1:6" x14ac:dyDescent="0.25">
      <c r="A18" s="4" t="s">
        <v>89</v>
      </c>
      <c r="B18" s="4" t="s">
        <v>37</v>
      </c>
      <c r="C18" s="4">
        <v>2300</v>
      </c>
      <c r="D18" s="4"/>
      <c r="E18" s="4"/>
      <c r="F18" s="4">
        <f t="shared" si="0"/>
        <v>0</v>
      </c>
    </row>
    <row r="19" spans="1:6" x14ac:dyDescent="0.25">
      <c r="A19" s="4" t="s">
        <v>90</v>
      </c>
      <c r="B19" s="4" t="s">
        <v>38</v>
      </c>
      <c r="C19" s="4">
        <v>2300</v>
      </c>
      <c r="D19" s="4"/>
      <c r="E19" s="4"/>
      <c r="F19" s="4">
        <f t="shared" si="0"/>
        <v>0</v>
      </c>
    </row>
    <row r="20" spans="1:6" x14ac:dyDescent="0.25">
      <c r="A20" s="4" t="s">
        <v>91</v>
      </c>
      <c r="B20" s="4" t="s">
        <v>39</v>
      </c>
      <c r="C20" s="4">
        <v>5000</v>
      </c>
      <c r="D20" s="4"/>
      <c r="E20" s="4"/>
      <c r="F20" s="4">
        <f t="shared" si="0"/>
        <v>0</v>
      </c>
    </row>
    <row r="21" spans="1:6" x14ac:dyDescent="0.25">
      <c r="A21" s="4" t="s">
        <v>92</v>
      </c>
      <c r="B21" s="4" t="s">
        <v>40</v>
      </c>
      <c r="C21" s="4">
        <v>2500</v>
      </c>
      <c r="D21" s="4"/>
      <c r="E21" s="4"/>
      <c r="F21" s="4">
        <f t="shared" si="0"/>
        <v>0</v>
      </c>
    </row>
    <row r="22" spans="1:6" x14ac:dyDescent="0.25">
      <c r="A22" s="4" t="s">
        <v>93</v>
      </c>
      <c r="B22" s="4" t="s">
        <v>41</v>
      </c>
      <c r="C22" s="4">
        <v>6000</v>
      </c>
      <c r="D22" s="4"/>
      <c r="E22" s="4"/>
      <c r="F22" s="4">
        <f t="shared" si="0"/>
        <v>0</v>
      </c>
    </row>
    <row r="23" spans="1:6" x14ac:dyDescent="0.25">
      <c r="A23" s="4" t="s">
        <v>94</v>
      </c>
      <c r="B23" s="4" t="s">
        <v>42</v>
      </c>
      <c r="C23" s="4">
        <v>2100</v>
      </c>
      <c r="D23" s="4"/>
      <c r="E23" s="4"/>
      <c r="F23" s="4">
        <f t="shared" si="0"/>
        <v>0</v>
      </c>
    </row>
    <row r="24" spans="1:6" x14ac:dyDescent="0.25">
      <c r="A24" s="4" t="s">
        <v>95</v>
      </c>
      <c r="B24" s="4" t="s">
        <v>46</v>
      </c>
      <c r="C24" s="4">
        <v>1500</v>
      </c>
      <c r="D24" s="4"/>
      <c r="E24" s="4"/>
      <c r="F24" s="4">
        <f t="shared" si="0"/>
        <v>0</v>
      </c>
    </row>
    <row r="25" spans="1:6" x14ac:dyDescent="0.25">
      <c r="A25" s="4" t="s">
        <v>96</v>
      </c>
      <c r="B25" s="4" t="s">
        <v>47</v>
      </c>
      <c r="C25" s="4">
        <v>1600</v>
      </c>
      <c r="D25" s="4"/>
      <c r="E25" s="4"/>
      <c r="F25" s="4">
        <f t="shared" si="0"/>
        <v>0</v>
      </c>
    </row>
    <row r="26" spans="1:6" x14ac:dyDescent="0.25">
      <c r="A26" s="4" t="s">
        <v>97</v>
      </c>
      <c r="B26" s="4" t="s">
        <v>48</v>
      </c>
      <c r="C26" s="4">
        <v>2500</v>
      </c>
      <c r="D26" s="4"/>
      <c r="E26" s="4"/>
      <c r="F26" s="4">
        <f t="shared" si="0"/>
        <v>0</v>
      </c>
    </row>
    <row r="27" spans="1:6" x14ac:dyDescent="0.25">
      <c r="A27" s="4" t="s">
        <v>98</v>
      </c>
      <c r="B27" s="4" t="s">
        <v>54</v>
      </c>
      <c r="C27" s="4">
        <v>2000</v>
      </c>
      <c r="D27" s="4"/>
      <c r="E27" s="4"/>
      <c r="F27" s="4">
        <f t="shared" si="0"/>
        <v>0</v>
      </c>
    </row>
    <row r="28" spans="1:6" x14ac:dyDescent="0.25">
      <c r="A28" s="4" t="s">
        <v>99</v>
      </c>
      <c r="B28" s="4" t="s">
        <v>55</v>
      </c>
      <c r="C28" s="4">
        <v>1300</v>
      </c>
      <c r="D28" s="4"/>
      <c r="E28" s="4"/>
      <c r="F28" s="4">
        <f t="shared" si="0"/>
        <v>0</v>
      </c>
    </row>
    <row r="29" spans="1:6" x14ac:dyDescent="0.25">
      <c r="A29" s="4" t="s">
        <v>100</v>
      </c>
      <c r="B29" s="4" t="s">
        <v>56</v>
      </c>
      <c r="C29" s="4">
        <v>1300</v>
      </c>
      <c r="D29" s="4"/>
      <c r="E29" s="4"/>
      <c r="F29" s="4">
        <f t="shared" si="0"/>
        <v>0</v>
      </c>
    </row>
    <row r="30" spans="1:6" x14ac:dyDescent="0.25">
      <c r="A30" s="4" t="s">
        <v>101</v>
      </c>
      <c r="B30" s="4" t="s">
        <v>57</v>
      </c>
      <c r="C30" s="4">
        <v>1300</v>
      </c>
      <c r="D30" s="4"/>
      <c r="E30" s="4"/>
      <c r="F30" s="4">
        <f t="shared" si="0"/>
        <v>0</v>
      </c>
    </row>
    <row r="31" spans="1:6" x14ac:dyDescent="0.25">
      <c r="A31" s="4" t="s">
        <v>102</v>
      </c>
      <c r="B31" s="4" t="s">
        <v>58</v>
      </c>
      <c r="C31" s="4">
        <v>13500</v>
      </c>
      <c r="D31" s="4"/>
      <c r="E31" s="4"/>
      <c r="F31" s="4">
        <f t="shared" si="0"/>
        <v>0</v>
      </c>
    </row>
    <row r="32" spans="1:6" x14ac:dyDescent="0.25">
      <c r="A32" s="4" t="s">
        <v>103</v>
      </c>
      <c r="B32" s="4" t="s">
        <v>59</v>
      </c>
      <c r="C32" s="4">
        <v>16000</v>
      </c>
      <c r="D32" s="4"/>
      <c r="E32" s="4"/>
      <c r="F32" s="4">
        <f t="shared" si="0"/>
        <v>0</v>
      </c>
    </row>
    <row r="33" spans="1:6" x14ac:dyDescent="0.25">
      <c r="A33" s="4" t="s">
        <v>104</v>
      </c>
      <c r="B33" s="4" t="s">
        <v>60</v>
      </c>
      <c r="C33" s="4">
        <v>16000</v>
      </c>
      <c r="D33" s="4"/>
      <c r="E33" s="4"/>
      <c r="F33" s="4">
        <f t="shared" si="0"/>
        <v>0</v>
      </c>
    </row>
    <row r="34" spans="1:6" x14ac:dyDescent="0.25">
      <c r="A34" s="4" t="s">
        <v>105</v>
      </c>
      <c r="B34" s="4" t="s">
        <v>61</v>
      </c>
      <c r="C34" s="4">
        <v>16000</v>
      </c>
      <c r="D34" s="4"/>
      <c r="E34" s="4"/>
      <c r="F34" s="4">
        <f t="shared" si="0"/>
        <v>0</v>
      </c>
    </row>
    <row r="35" spans="1:6" x14ac:dyDescent="0.25">
      <c r="A35" s="4" t="s">
        <v>106</v>
      </c>
      <c r="B35" s="4" t="s">
        <v>68</v>
      </c>
      <c r="C35" s="4">
        <v>165</v>
      </c>
      <c r="D35" s="4"/>
      <c r="E35" s="4"/>
      <c r="F35" s="4">
        <f t="shared" si="0"/>
        <v>0</v>
      </c>
    </row>
    <row r="36" spans="1:6" x14ac:dyDescent="0.25">
      <c r="A36" s="4" t="s">
        <v>107</v>
      </c>
      <c r="B36" s="4" t="s">
        <v>69</v>
      </c>
      <c r="C36" s="4">
        <v>5000</v>
      </c>
      <c r="D36" s="4"/>
      <c r="E36" s="4"/>
      <c r="F36" s="4">
        <f t="shared" si="0"/>
        <v>0</v>
      </c>
    </row>
    <row r="37" spans="1:6" x14ac:dyDescent="0.25">
      <c r="A37" s="4" t="s">
        <v>108</v>
      </c>
      <c r="B37" s="4" t="s">
        <v>70</v>
      </c>
      <c r="C37" s="4">
        <v>5000</v>
      </c>
      <c r="D37" s="4"/>
      <c r="E37" s="4"/>
      <c r="F37" s="4">
        <f t="shared" si="0"/>
        <v>0</v>
      </c>
    </row>
    <row r="38" spans="1:6" x14ac:dyDescent="0.25">
      <c r="A38" s="4" t="s">
        <v>109</v>
      </c>
      <c r="B38" s="4" t="s">
        <v>71</v>
      </c>
      <c r="C38" s="4">
        <v>5000</v>
      </c>
      <c r="D38" s="4"/>
      <c r="E38" s="4"/>
      <c r="F38" s="4">
        <f t="shared" si="0"/>
        <v>0</v>
      </c>
    </row>
    <row r="39" spans="1:6" ht="28.5" customHeight="1" x14ac:dyDescent="0.25">
      <c r="A39" s="25" t="s">
        <v>118</v>
      </c>
      <c r="B39" s="26"/>
      <c r="C39" s="27"/>
      <c r="D39" s="6"/>
      <c r="E39" s="6"/>
      <c r="F39" s="6"/>
    </row>
    <row r="41" spans="1:6" ht="39.75" customHeight="1" x14ac:dyDescent="0.25">
      <c r="A41" s="30" t="s">
        <v>298</v>
      </c>
      <c r="B41" s="30"/>
      <c r="C41" s="30"/>
      <c r="D41" s="30"/>
      <c r="E41" s="30"/>
      <c r="F41" s="30"/>
    </row>
    <row r="42" spans="1:6" ht="28.5" customHeight="1" x14ac:dyDescent="0.25">
      <c r="A42" s="30" t="s">
        <v>138</v>
      </c>
      <c r="B42" s="30"/>
      <c r="C42" s="30"/>
      <c r="D42" s="30"/>
      <c r="E42" s="30"/>
      <c r="F42" s="30"/>
    </row>
    <row r="45" spans="1:6" x14ac:dyDescent="0.25">
      <c r="B45" s="29" t="s">
        <v>113</v>
      </c>
      <c r="C45" s="29"/>
      <c r="D45" s="29"/>
    </row>
    <row r="46" spans="1:6" x14ac:dyDescent="0.25">
      <c r="B46" s="29" t="s">
        <v>114</v>
      </c>
      <c r="C46" s="29"/>
      <c r="D46" s="29"/>
    </row>
    <row r="49" spans="2:4" x14ac:dyDescent="0.25">
      <c r="B49" s="29" t="s">
        <v>113</v>
      </c>
      <c r="C49" s="29"/>
      <c r="D49" s="29"/>
    </row>
    <row r="50" spans="2:4" x14ac:dyDescent="0.25">
      <c r="B50" s="29" t="s">
        <v>115</v>
      </c>
      <c r="C50" s="29"/>
      <c r="D50" s="29"/>
    </row>
  </sheetData>
  <mergeCells count="10">
    <mergeCell ref="B45:D45"/>
    <mergeCell ref="B46:D46"/>
    <mergeCell ref="B49:D49"/>
    <mergeCell ref="B50:D50"/>
    <mergeCell ref="D1:F1"/>
    <mergeCell ref="A3:F3"/>
    <mergeCell ref="A4:F4"/>
    <mergeCell ref="A39:C39"/>
    <mergeCell ref="A41:F41"/>
    <mergeCell ref="A42:F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4" workbookViewId="0">
      <selection activeCell="C5" sqref="C5"/>
    </sheetView>
  </sheetViews>
  <sheetFormatPr defaultColWidth="9.140625" defaultRowHeight="15" x14ac:dyDescent="0.25"/>
  <cols>
    <col min="1" max="1" width="8.5703125" style="2" customWidth="1"/>
    <col min="2" max="2" width="49.5703125" style="2" customWidth="1"/>
    <col min="3" max="3" width="20.5703125" style="2" customWidth="1"/>
    <col min="4" max="5" width="21.42578125" style="2" customWidth="1"/>
    <col min="6" max="16384" width="9.140625" style="2"/>
  </cols>
  <sheetData>
    <row r="1" spans="1:5" ht="47.25" customHeight="1" x14ac:dyDescent="0.25">
      <c r="A1" s="8"/>
      <c r="B1" s="8"/>
      <c r="C1" s="31" t="s">
        <v>117</v>
      </c>
      <c r="D1" s="31"/>
      <c r="E1" s="31"/>
    </row>
    <row r="2" spans="1:5" ht="19.5" customHeight="1" x14ac:dyDescent="0.25">
      <c r="A2" s="8"/>
      <c r="B2" s="8"/>
      <c r="C2" s="9"/>
      <c r="D2" s="9"/>
      <c r="E2" s="9"/>
    </row>
    <row r="3" spans="1:5" ht="40.5" customHeight="1" x14ac:dyDescent="0.25">
      <c r="A3" s="32" t="s">
        <v>76</v>
      </c>
      <c r="B3" s="32"/>
      <c r="C3" s="32"/>
      <c r="D3" s="32"/>
      <c r="E3" s="9"/>
    </row>
    <row r="4" spans="1:5" ht="26.25" customHeight="1" x14ac:dyDescent="0.25">
      <c r="A4" s="10"/>
      <c r="B4" s="32" t="s">
        <v>126</v>
      </c>
      <c r="C4" s="32"/>
      <c r="D4" s="32"/>
      <c r="E4" s="8"/>
    </row>
    <row r="5" spans="1:5" s="12" customFormat="1" ht="33" customHeight="1" x14ac:dyDescent="0.25">
      <c r="A5" s="13" t="s">
        <v>72</v>
      </c>
      <c r="B5" s="14"/>
      <c r="C5" s="1" t="s">
        <v>111</v>
      </c>
      <c r="D5" s="1" t="s">
        <v>74</v>
      </c>
      <c r="E5" s="1" t="s">
        <v>296</v>
      </c>
    </row>
    <row r="6" spans="1:5" ht="40.5" customHeight="1" x14ac:dyDescent="0.25">
      <c r="A6" s="15" t="s">
        <v>128</v>
      </c>
      <c r="B6" s="11" t="s">
        <v>122</v>
      </c>
      <c r="C6" s="11"/>
      <c r="D6" s="11"/>
      <c r="E6" s="11"/>
    </row>
    <row r="7" spans="1:5" ht="45" customHeight="1" x14ac:dyDescent="0.25">
      <c r="A7" s="15" t="s">
        <v>129</v>
      </c>
      <c r="B7" s="11" t="s">
        <v>123</v>
      </c>
      <c r="C7" s="11"/>
      <c r="D7" s="11"/>
      <c r="E7" s="11"/>
    </row>
    <row r="8" spans="1:5" ht="37.5" customHeight="1" x14ac:dyDescent="0.25">
      <c r="A8" s="15" t="s">
        <v>130</v>
      </c>
      <c r="B8" s="11" t="s">
        <v>124</v>
      </c>
      <c r="C8" s="11"/>
      <c r="D8" s="11"/>
      <c r="E8" s="11"/>
    </row>
    <row r="9" spans="1:5" ht="42.75" customHeight="1" x14ac:dyDescent="0.25">
      <c r="A9" s="15" t="s">
        <v>131</v>
      </c>
      <c r="B9" s="11" t="s">
        <v>125</v>
      </c>
      <c r="C9" s="11"/>
      <c r="D9" s="11"/>
      <c r="E9" s="11"/>
    </row>
    <row r="10" spans="1:5" s="5" customFormat="1" ht="32.25" customHeight="1" x14ac:dyDescent="0.25">
      <c r="A10" s="6"/>
      <c r="B10" s="6" t="s">
        <v>127</v>
      </c>
      <c r="C10" s="6"/>
      <c r="D10" s="6"/>
      <c r="E10" s="6"/>
    </row>
    <row r="13" spans="1:5" x14ac:dyDescent="0.25">
      <c r="B13" s="29" t="s">
        <v>113</v>
      </c>
      <c r="C13" s="29"/>
      <c r="D13" s="29"/>
    </row>
    <row r="14" spans="1:5" x14ac:dyDescent="0.25">
      <c r="B14" s="29" t="s">
        <v>114</v>
      </c>
      <c r="C14" s="29"/>
      <c r="D14" s="29"/>
    </row>
    <row r="17" spans="2:4" x14ac:dyDescent="0.25">
      <c r="B17" s="29" t="s">
        <v>113</v>
      </c>
      <c r="C17" s="29"/>
      <c r="D17" s="29"/>
    </row>
    <row r="18" spans="2:4" x14ac:dyDescent="0.25">
      <c r="B18" s="29" t="s">
        <v>115</v>
      </c>
      <c r="C18" s="29"/>
      <c r="D18" s="29"/>
    </row>
  </sheetData>
  <mergeCells count="7">
    <mergeCell ref="B18:D18"/>
    <mergeCell ref="B4:D4"/>
    <mergeCell ref="C1:E1"/>
    <mergeCell ref="A3:D3"/>
    <mergeCell ref="B13:D13"/>
    <mergeCell ref="B14:D14"/>
    <mergeCell ref="B17:D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opLeftCell="A52" workbookViewId="0">
      <selection activeCell="A71" sqref="A71:I71"/>
    </sheetView>
  </sheetViews>
  <sheetFormatPr defaultRowHeight="15" x14ac:dyDescent="0.25"/>
  <cols>
    <col min="1" max="1" width="5.42578125" style="2" customWidth="1"/>
    <col min="2" max="2" width="27.85546875" style="2" customWidth="1"/>
    <col min="3" max="3" width="14.7109375" style="2" customWidth="1"/>
    <col min="4" max="4" width="13" style="2" customWidth="1"/>
    <col min="5" max="5" width="13.7109375" style="2" customWidth="1"/>
    <col min="6" max="6" width="16.85546875" style="2" customWidth="1"/>
    <col min="7" max="7" width="17.140625" style="2" customWidth="1"/>
    <col min="8" max="8" width="11.7109375" style="2" customWidth="1"/>
    <col min="9" max="9" width="16.5703125" style="2" customWidth="1"/>
    <col min="10" max="16384" width="9.140625" style="2"/>
  </cols>
  <sheetData>
    <row r="1" spans="1:9" ht="35.25" customHeight="1" x14ac:dyDescent="0.25">
      <c r="F1" s="31" t="s">
        <v>117</v>
      </c>
      <c r="G1" s="31"/>
      <c r="H1" s="31"/>
      <c r="I1" s="31"/>
    </row>
    <row r="3" spans="1:9" ht="33.75" customHeight="1" x14ac:dyDescent="0.25">
      <c r="A3" s="33" t="s">
        <v>137</v>
      </c>
      <c r="B3" s="33"/>
      <c r="C3" s="33"/>
      <c r="D3" s="33"/>
      <c r="E3" s="33"/>
      <c r="F3" s="33"/>
      <c r="G3" s="33"/>
      <c r="H3" s="33"/>
      <c r="I3" s="33"/>
    </row>
    <row r="4" spans="1:9" s="12" customFormat="1" ht="45" x14ac:dyDescent="0.25">
      <c r="A4" s="19" t="s">
        <v>72</v>
      </c>
      <c r="B4" s="20" t="s">
        <v>0</v>
      </c>
      <c r="C4" s="20" t="s">
        <v>1</v>
      </c>
      <c r="D4" s="20" t="s">
        <v>2</v>
      </c>
      <c r="E4" s="20" t="s">
        <v>132</v>
      </c>
      <c r="F4" s="20" t="s">
        <v>73</v>
      </c>
      <c r="G4" s="16" t="s">
        <v>134</v>
      </c>
      <c r="H4" s="16" t="s">
        <v>74</v>
      </c>
      <c r="I4" s="16" t="s">
        <v>237</v>
      </c>
    </row>
    <row r="5" spans="1:9" x14ac:dyDescent="0.25">
      <c r="A5" s="4">
        <v>1</v>
      </c>
      <c r="B5" s="17" t="s">
        <v>3</v>
      </c>
      <c r="C5" s="17">
        <v>3100</v>
      </c>
      <c r="D5" s="17" t="s">
        <v>133</v>
      </c>
      <c r="E5" s="17">
        <v>3</v>
      </c>
      <c r="F5" s="4"/>
      <c r="G5" s="4"/>
      <c r="H5" s="4"/>
      <c r="I5" s="4"/>
    </row>
    <row r="6" spans="1:9" x14ac:dyDescent="0.25">
      <c r="A6" s="4">
        <v>2</v>
      </c>
      <c r="B6" s="17" t="s">
        <v>4</v>
      </c>
      <c r="C6" s="17">
        <v>9200</v>
      </c>
      <c r="D6" s="17" t="s">
        <v>133</v>
      </c>
      <c r="E6" s="18">
        <v>3</v>
      </c>
      <c r="F6" s="4"/>
      <c r="G6" s="4"/>
      <c r="H6" s="4"/>
      <c r="I6" s="4"/>
    </row>
    <row r="7" spans="1:9" x14ac:dyDescent="0.25">
      <c r="A7" s="4">
        <v>3</v>
      </c>
      <c r="B7" s="17" t="s">
        <v>5</v>
      </c>
      <c r="C7" s="17">
        <v>3100</v>
      </c>
      <c r="D7" s="17" t="s">
        <v>133</v>
      </c>
      <c r="E7" s="18">
        <v>2</v>
      </c>
      <c r="F7" s="4"/>
      <c r="G7" s="4"/>
      <c r="H7" s="4"/>
      <c r="I7" s="4"/>
    </row>
    <row r="8" spans="1:9" x14ac:dyDescent="0.25">
      <c r="A8" s="4">
        <v>4</v>
      </c>
      <c r="B8" s="17" t="s">
        <v>6</v>
      </c>
      <c r="C8" s="17">
        <v>10000</v>
      </c>
      <c r="D8" s="17" t="s">
        <v>133</v>
      </c>
      <c r="E8" s="18">
        <v>2</v>
      </c>
      <c r="F8" s="4"/>
      <c r="G8" s="4"/>
      <c r="H8" s="4"/>
      <c r="I8" s="4"/>
    </row>
    <row r="9" spans="1:9" x14ac:dyDescent="0.25">
      <c r="A9" s="4">
        <v>5</v>
      </c>
      <c r="B9" s="17" t="s">
        <v>7</v>
      </c>
      <c r="C9" s="17">
        <v>8300</v>
      </c>
      <c r="D9" s="17" t="s">
        <v>133</v>
      </c>
      <c r="E9" s="18">
        <v>1</v>
      </c>
      <c r="F9" s="4"/>
      <c r="G9" s="4"/>
      <c r="H9" s="4"/>
      <c r="I9" s="4"/>
    </row>
    <row r="10" spans="1:9" x14ac:dyDescent="0.25">
      <c r="A10" s="4">
        <v>6</v>
      </c>
      <c r="B10" s="17" t="s">
        <v>8</v>
      </c>
      <c r="C10" s="17">
        <v>14600</v>
      </c>
      <c r="D10" s="17" t="s">
        <v>133</v>
      </c>
      <c r="E10" s="17">
        <v>1</v>
      </c>
      <c r="F10" s="4"/>
      <c r="G10" s="4"/>
      <c r="H10" s="4"/>
      <c r="I10" s="4"/>
    </row>
    <row r="11" spans="1:9" x14ac:dyDescent="0.25">
      <c r="A11" s="4">
        <v>7</v>
      </c>
      <c r="B11" s="17" t="s">
        <v>9</v>
      </c>
      <c r="C11" s="17">
        <v>21000</v>
      </c>
      <c r="D11" s="17" t="s">
        <v>133</v>
      </c>
      <c r="E11" s="18">
        <v>1</v>
      </c>
      <c r="F11" s="4"/>
      <c r="G11" s="4"/>
      <c r="H11" s="4"/>
      <c r="I11" s="4"/>
    </row>
    <row r="12" spans="1:9" x14ac:dyDescent="0.25">
      <c r="A12" s="4">
        <v>8</v>
      </c>
      <c r="B12" s="17" t="s">
        <v>10</v>
      </c>
      <c r="C12" s="17">
        <v>7500</v>
      </c>
      <c r="D12" s="17" t="s">
        <v>11</v>
      </c>
      <c r="E12" s="18">
        <v>50</v>
      </c>
      <c r="F12" s="4"/>
      <c r="G12" s="4"/>
      <c r="H12" s="4"/>
      <c r="I12" s="4"/>
    </row>
    <row r="13" spans="1:9" x14ac:dyDescent="0.25">
      <c r="A13" s="4">
        <v>9</v>
      </c>
      <c r="B13" s="17" t="s">
        <v>12</v>
      </c>
      <c r="C13" s="17">
        <v>6000</v>
      </c>
      <c r="D13" s="17" t="s">
        <v>13</v>
      </c>
      <c r="E13" s="18">
        <v>50</v>
      </c>
      <c r="F13" s="4"/>
      <c r="G13" s="4"/>
      <c r="H13" s="4"/>
      <c r="I13" s="4"/>
    </row>
    <row r="14" spans="1:9" x14ac:dyDescent="0.25">
      <c r="A14" s="4">
        <v>10</v>
      </c>
      <c r="B14" s="17" t="s">
        <v>14</v>
      </c>
      <c r="C14" s="17">
        <v>6000</v>
      </c>
      <c r="D14" s="17" t="s">
        <v>13</v>
      </c>
      <c r="E14" s="18">
        <v>50</v>
      </c>
      <c r="F14" s="4"/>
      <c r="G14" s="4"/>
      <c r="H14" s="4"/>
      <c r="I14" s="4"/>
    </row>
    <row r="15" spans="1:9" x14ac:dyDescent="0.25">
      <c r="A15" s="4">
        <v>11</v>
      </c>
      <c r="B15" s="17" t="s">
        <v>15</v>
      </c>
      <c r="C15" s="17">
        <v>6000</v>
      </c>
      <c r="D15" s="17" t="s">
        <v>13</v>
      </c>
      <c r="E15" s="18">
        <v>50</v>
      </c>
      <c r="F15" s="4"/>
      <c r="G15" s="4"/>
      <c r="H15" s="4"/>
      <c r="I15" s="4"/>
    </row>
    <row r="16" spans="1:9" ht="30" x14ac:dyDescent="0.25">
      <c r="A16" s="4">
        <v>12</v>
      </c>
      <c r="B16" s="17" t="s">
        <v>16</v>
      </c>
      <c r="C16" s="17">
        <v>2000</v>
      </c>
      <c r="D16" s="17" t="s">
        <v>17</v>
      </c>
      <c r="E16" s="18">
        <v>50</v>
      </c>
      <c r="F16" s="4"/>
      <c r="G16" s="4"/>
      <c r="H16" s="4"/>
      <c r="I16" s="4"/>
    </row>
    <row r="17" spans="1:9" ht="30" x14ac:dyDescent="0.25">
      <c r="A17" s="4">
        <v>13</v>
      </c>
      <c r="B17" s="17" t="s">
        <v>18</v>
      </c>
      <c r="C17" s="17">
        <v>6000</v>
      </c>
      <c r="D17" s="17" t="s">
        <v>19</v>
      </c>
      <c r="E17" s="18">
        <v>50</v>
      </c>
      <c r="F17" s="4"/>
      <c r="G17" s="4"/>
      <c r="H17" s="4"/>
      <c r="I17" s="4"/>
    </row>
    <row r="18" spans="1:9" x14ac:dyDescent="0.25">
      <c r="A18" s="4">
        <v>14</v>
      </c>
      <c r="B18" s="17" t="s">
        <v>20</v>
      </c>
      <c r="C18" s="17">
        <v>7500</v>
      </c>
      <c r="D18" s="17" t="s">
        <v>13</v>
      </c>
      <c r="E18" s="18">
        <v>1</v>
      </c>
      <c r="F18" s="4"/>
      <c r="G18" s="4"/>
      <c r="H18" s="4"/>
      <c r="I18" s="4"/>
    </row>
    <row r="19" spans="1:9" x14ac:dyDescent="0.25">
      <c r="A19" s="4">
        <v>15</v>
      </c>
      <c r="B19" s="17" t="s">
        <v>21</v>
      </c>
      <c r="C19" s="17">
        <v>7500</v>
      </c>
      <c r="D19" s="17" t="s">
        <v>13</v>
      </c>
      <c r="E19" s="18">
        <v>1</v>
      </c>
      <c r="F19" s="4"/>
      <c r="G19" s="4"/>
      <c r="H19" s="4"/>
      <c r="I19" s="4"/>
    </row>
    <row r="20" spans="1:9" x14ac:dyDescent="0.25">
      <c r="A20" s="4">
        <v>16</v>
      </c>
      <c r="B20" s="17" t="s">
        <v>22</v>
      </c>
      <c r="C20" s="17">
        <v>7500</v>
      </c>
      <c r="D20" s="17" t="s">
        <v>13</v>
      </c>
      <c r="E20" s="18">
        <v>1</v>
      </c>
      <c r="F20" s="4"/>
      <c r="G20" s="4"/>
      <c r="H20" s="4"/>
      <c r="I20" s="4"/>
    </row>
    <row r="21" spans="1:9" x14ac:dyDescent="0.25">
      <c r="A21" s="4">
        <v>17</v>
      </c>
      <c r="B21" s="17" t="s">
        <v>23</v>
      </c>
      <c r="C21" s="17">
        <v>6000</v>
      </c>
      <c r="D21" s="17" t="s">
        <v>24</v>
      </c>
      <c r="E21" s="18">
        <v>1</v>
      </c>
      <c r="F21" s="4"/>
      <c r="G21" s="4"/>
      <c r="H21" s="4"/>
      <c r="I21" s="4"/>
    </row>
    <row r="22" spans="1:9" x14ac:dyDescent="0.25">
      <c r="A22" s="4">
        <v>18</v>
      </c>
      <c r="B22" s="17" t="s">
        <v>25</v>
      </c>
      <c r="C22" s="17">
        <v>14000</v>
      </c>
      <c r="D22" s="17" t="s">
        <v>26</v>
      </c>
      <c r="E22" s="18">
        <v>1</v>
      </c>
      <c r="F22" s="4"/>
      <c r="G22" s="4"/>
      <c r="H22" s="4"/>
      <c r="I22" s="4"/>
    </row>
    <row r="23" spans="1:9" x14ac:dyDescent="0.25">
      <c r="A23" s="4">
        <v>19</v>
      </c>
      <c r="B23" s="17" t="s">
        <v>27</v>
      </c>
      <c r="C23" s="17">
        <v>14000</v>
      </c>
      <c r="D23" s="17" t="s">
        <v>26</v>
      </c>
      <c r="E23" s="18">
        <v>1</v>
      </c>
      <c r="F23" s="4"/>
      <c r="G23" s="4"/>
      <c r="H23" s="4"/>
      <c r="I23" s="4"/>
    </row>
    <row r="24" spans="1:9" x14ac:dyDescent="0.25">
      <c r="A24" s="4">
        <v>20</v>
      </c>
      <c r="B24" s="17" t="s">
        <v>28</v>
      </c>
      <c r="C24" s="17">
        <v>14000</v>
      </c>
      <c r="D24" s="17" t="s">
        <v>26</v>
      </c>
      <c r="E24" s="18">
        <v>1</v>
      </c>
      <c r="F24" s="4"/>
      <c r="G24" s="4"/>
      <c r="H24" s="4"/>
      <c r="I24" s="4"/>
    </row>
    <row r="25" spans="1:9" x14ac:dyDescent="0.25">
      <c r="A25" s="4">
        <v>21</v>
      </c>
      <c r="B25" s="17" t="s">
        <v>29</v>
      </c>
      <c r="C25" s="17">
        <v>14000</v>
      </c>
      <c r="D25" s="17" t="s">
        <v>26</v>
      </c>
      <c r="E25" s="18">
        <v>1</v>
      </c>
      <c r="F25" s="4"/>
      <c r="G25" s="4"/>
      <c r="H25" s="4"/>
      <c r="I25" s="4"/>
    </row>
    <row r="26" spans="1:9" x14ac:dyDescent="0.25">
      <c r="A26" s="4">
        <v>22</v>
      </c>
      <c r="B26" s="17" t="s">
        <v>30</v>
      </c>
      <c r="C26" s="17">
        <v>10000</v>
      </c>
      <c r="D26" s="17" t="s">
        <v>133</v>
      </c>
      <c r="E26" s="17">
        <v>103</v>
      </c>
      <c r="F26" s="4"/>
      <c r="G26" s="4"/>
      <c r="H26" s="4"/>
      <c r="I26" s="4"/>
    </row>
    <row r="27" spans="1:9" x14ac:dyDescent="0.25">
      <c r="A27" s="4">
        <v>23</v>
      </c>
      <c r="B27" s="17" t="s">
        <v>31</v>
      </c>
      <c r="C27" s="17">
        <v>2300</v>
      </c>
      <c r="D27" s="17" t="s">
        <v>133</v>
      </c>
      <c r="E27" s="17">
        <v>23</v>
      </c>
      <c r="F27" s="4"/>
      <c r="G27" s="4"/>
      <c r="H27" s="4"/>
      <c r="I27" s="4"/>
    </row>
    <row r="28" spans="1:9" x14ac:dyDescent="0.25">
      <c r="A28" s="4">
        <v>24</v>
      </c>
      <c r="B28" s="17" t="s">
        <v>32</v>
      </c>
      <c r="C28" s="17">
        <v>6500</v>
      </c>
      <c r="D28" s="17" t="s">
        <v>133</v>
      </c>
      <c r="E28" s="18">
        <v>1</v>
      </c>
      <c r="F28" s="4"/>
      <c r="G28" s="4"/>
      <c r="H28" s="4"/>
      <c r="I28" s="4"/>
    </row>
    <row r="29" spans="1:9" x14ac:dyDescent="0.25">
      <c r="A29" s="4">
        <v>25</v>
      </c>
      <c r="B29" s="17" t="s">
        <v>33</v>
      </c>
      <c r="C29" s="17">
        <v>2200</v>
      </c>
      <c r="D29" s="17" t="s">
        <v>133</v>
      </c>
      <c r="E29" s="18">
        <v>1</v>
      </c>
      <c r="F29" s="4"/>
      <c r="G29" s="4"/>
      <c r="H29" s="4"/>
      <c r="I29" s="4"/>
    </row>
    <row r="30" spans="1:9" x14ac:dyDescent="0.25">
      <c r="A30" s="4">
        <v>26</v>
      </c>
      <c r="B30" s="17" t="s">
        <v>34</v>
      </c>
      <c r="C30" s="17">
        <v>2000</v>
      </c>
      <c r="D30" s="17" t="s">
        <v>133</v>
      </c>
      <c r="E30" s="17">
        <v>14</v>
      </c>
      <c r="F30" s="4"/>
      <c r="G30" s="4"/>
      <c r="H30" s="4"/>
      <c r="I30" s="4"/>
    </row>
    <row r="31" spans="1:9" x14ac:dyDescent="0.25">
      <c r="A31" s="4">
        <v>27</v>
      </c>
      <c r="B31" s="17" t="s">
        <v>35</v>
      </c>
      <c r="C31" s="17">
        <v>2500</v>
      </c>
      <c r="D31" s="17" t="s">
        <v>133</v>
      </c>
      <c r="E31" s="17">
        <v>1</v>
      </c>
      <c r="F31" s="4"/>
      <c r="G31" s="4"/>
      <c r="H31" s="4"/>
      <c r="I31" s="4"/>
    </row>
    <row r="32" spans="1:9" x14ac:dyDescent="0.25">
      <c r="A32" s="4">
        <v>28</v>
      </c>
      <c r="B32" s="17" t="s">
        <v>36</v>
      </c>
      <c r="C32" s="17">
        <v>2300</v>
      </c>
      <c r="D32" s="17" t="s">
        <v>133</v>
      </c>
      <c r="E32" s="18">
        <v>1</v>
      </c>
      <c r="F32" s="4"/>
      <c r="G32" s="4"/>
      <c r="H32" s="4"/>
      <c r="I32" s="4"/>
    </row>
    <row r="33" spans="1:9" x14ac:dyDescent="0.25">
      <c r="A33" s="4">
        <v>29</v>
      </c>
      <c r="B33" s="17" t="s">
        <v>37</v>
      </c>
      <c r="C33" s="17">
        <v>2300</v>
      </c>
      <c r="D33" s="17" t="s">
        <v>133</v>
      </c>
      <c r="E33" s="18">
        <v>1</v>
      </c>
      <c r="F33" s="4"/>
      <c r="G33" s="4"/>
      <c r="H33" s="4"/>
      <c r="I33" s="4"/>
    </row>
    <row r="34" spans="1:9" x14ac:dyDescent="0.25">
      <c r="A34" s="4">
        <v>30</v>
      </c>
      <c r="B34" s="17" t="s">
        <v>38</v>
      </c>
      <c r="C34" s="17">
        <v>2300</v>
      </c>
      <c r="D34" s="17" t="s">
        <v>133</v>
      </c>
      <c r="E34" s="18">
        <v>1</v>
      </c>
      <c r="F34" s="4"/>
      <c r="G34" s="4"/>
      <c r="H34" s="4"/>
      <c r="I34" s="4"/>
    </row>
    <row r="35" spans="1:9" x14ac:dyDescent="0.25">
      <c r="A35" s="4">
        <v>31</v>
      </c>
      <c r="B35" s="17" t="s">
        <v>39</v>
      </c>
      <c r="C35" s="17">
        <v>5000</v>
      </c>
      <c r="D35" s="17" t="s">
        <v>133</v>
      </c>
      <c r="E35" s="18">
        <v>1</v>
      </c>
      <c r="F35" s="4"/>
      <c r="G35" s="4"/>
      <c r="H35" s="4"/>
      <c r="I35" s="4"/>
    </row>
    <row r="36" spans="1:9" x14ac:dyDescent="0.25">
      <c r="A36" s="4">
        <v>32</v>
      </c>
      <c r="B36" s="17" t="s">
        <v>40</v>
      </c>
      <c r="C36" s="17">
        <v>2500</v>
      </c>
      <c r="D36" s="17" t="s">
        <v>133</v>
      </c>
      <c r="E36" s="17">
        <v>2</v>
      </c>
      <c r="F36" s="4"/>
      <c r="G36" s="4"/>
      <c r="H36" s="4"/>
      <c r="I36" s="4"/>
    </row>
    <row r="37" spans="1:9" x14ac:dyDescent="0.25">
      <c r="A37" s="4">
        <v>33</v>
      </c>
      <c r="B37" s="17" t="s">
        <v>41</v>
      </c>
      <c r="C37" s="17">
        <v>6000</v>
      </c>
      <c r="D37" s="17" t="s">
        <v>133</v>
      </c>
      <c r="E37" s="18">
        <v>1</v>
      </c>
      <c r="F37" s="4"/>
      <c r="G37" s="4"/>
      <c r="H37" s="4"/>
      <c r="I37" s="4"/>
    </row>
    <row r="38" spans="1:9" x14ac:dyDescent="0.25">
      <c r="A38" s="4">
        <v>34</v>
      </c>
      <c r="B38" s="17" t="s">
        <v>42</v>
      </c>
      <c r="C38" s="17">
        <v>2100</v>
      </c>
      <c r="D38" s="17" t="s">
        <v>133</v>
      </c>
      <c r="E38" s="17">
        <v>10</v>
      </c>
      <c r="F38" s="4"/>
      <c r="G38" s="4"/>
      <c r="H38" s="4"/>
      <c r="I38" s="4"/>
    </row>
    <row r="39" spans="1:9" x14ac:dyDescent="0.25">
      <c r="A39" s="4">
        <v>35</v>
      </c>
      <c r="B39" s="17" t="s">
        <v>43</v>
      </c>
      <c r="C39" s="18"/>
      <c r="D39" s="17" t="s">
        <v>133</v>
      </c>
      <c r="E39" s="18">
        <v>1</v>
      </c>
      <c r="F39" s="4"/>
      <c r="G39" s="4"/>
      <c r="H39" s="4"/>
      <c r="I39" s="4"/>
    </row>
    <row r="40" spans="1:9" x14ac:dyDescent="0.25">
      <c r="A40" s="4">
        <v>36</v>
      </c>
      <c r="B40" s="17" t="s">
        <v>44</v>
      </c>
      <c r="C40" s="18"/>
      <c r="D40" s="17" t="s">
        <v>133</v>
      </c>
      <c r="E40" s="18">
        <v>1</v>
      </c>
      <c r="F40" s="4"/>
      <c r="G40" s="4"/>
      <c r="H40" s="4"/>
      <c r="I40" s="4"/>
    </row>
    <row r="41" spans="1:9" x14ac:dyDescent="0.25">
      <c r="A41" s="4">
        <v>37</v>
      </c>
      <c r="B41" s="17" t="s">
        <v>45</v>
      </c>
      <c r="C41" s="18"/>
      <c r="D41" s="17" t="s">
        <v>133</v>
      </c>
      <c r="E41" s="18">
        <v>1</v>
      </c>
      <c r="F41" s="4"/>
      <c r="G41" s="4"/>
      <c r="H41" s="4"/>
      <c r="I41" s="4"/>
    </row>
    <row r="42" spans="1:9" x14ac:dyDescent="0.25">
      <c r="A42" s="4">
        <v>38</v>
      </c>
      <c r="B42" s="17" t="s">
        <v>46</v>
      </c>
      <c r="C42" s="17">
        <v>1500</v>
      </c>
      <c r="D42" s="17" t="s">
        <v>133</v>
      </c>
      <c r="E42" s="17">
        <v>12</v>
      </c>
      <c r="F42" s="4"/>
      <c r="G42" s="4"/>
      <c r="H42" s="4"/>
      <c r="I42" s="4"/>
    </row>
    <row r="43" spans="1:9" x14ac:dyDescent="0.25">
      <c r="A43" s="4">
        <v>39</v>
      </c>
      <c r="B43" s="17" t="s">
        <v>47</v>
      </c>
      <c r="C43" s="17">
        <v>1600</v>
      </c>
      <c r="D43" s="17" t="s">
        <v>133</v>
      </c>
      <c r="E43" s="17">
        <v>64</v>
      </c>
      <c r="F43" s="4"/>
      <c r="G43" s="4"/>
      <c r="H43" s="4"/>
      <c r="I43" s="4"/>
    </row>
    <row r="44" spans="1:9" x14ac:dyDescent="0.25">
      <c r="A44" s="4">
        <v>40</v>
      </c>
      <c r="B44" s="17" t="s">
        <v>48</v>
      </c>
      <c r="C44" s="17">
        <v>2500</v>
      </c>
      <c r="D44" s="17" t="s">
        <v>133</v>
      </c>
      <c r="E44" s="18">
        <v>1</v>
      </c>
      <c r="F44" s="4"/>
      <c r="G44" s="4"/>
      <c r="H44" s="4"/>
      <c r="I44" s="4"/>
    </row>
    <row r="45" spans="1:9" x14ac:dyDescent="0.25">
      <c r="A45" s="4">
        <v>41</v>
      </c>
      <c r="B45" s="17" t="s">
        <v>49</v>
      </c>
      <c r="C45" s="17">
        <v>1000</v>
      </c>
      <c r="D45" s="17" t="s">
        <v>133</v>
      </c>
      <c r="E45" s="18">
        <v>1</v>
      </c>
      <c r="F45" s="4"/>
      <c r="G45" s="4"/>
      <c r="H45" s="4"/>
      <c r="I45" s="4"/>
    </row>
    <row r="46" spans="1:9" x14ac:dyDescent="0.25">
      <c r="A46" s="4">
        <v>42</v>
      </c>
      <c r="B46" s="17" t="s">
        <v>50</v>
      </c>
      <c r="C46" s="18"/>
      <c r="D46" s="17" t="s">
        <v>133</v>
      </c>
      <c r="E46" s="18">
        <v>1</v>
      </c>
      <c r="F46" s="4"/>
      <c r="G46" s="4"/>
      <c r="H46" s="4"/>
      <c r="I46" s="4"/>
    </row>
    <row r="47" spans="1:9" x14ac:dyDescent="0.25">
      <c r="A47" s="4">
        <v>43</v>
      </c>
      <c r="B47" s="17" t="s">
        <v>51</v>
      </c>
      <c r="C47" s="17">
        <v>825</v>
      </c>
      <c r="D47" s="17" t="s">
        <v>133</v>
      </c>
      <c r="E47" s="18">
        <v>1</v>
      </c>
      <c r="F47" s="4"/>
      <c r="G47" s="4"/>
      <c r="H47" s="4"/>
      <c r="I47" s="4"/>
    </row>
    <row r="48" spans="1:9" ht="30" x14ac:dyDescent="0.25">
      <c r="A48" s="4">
        <v>44</v>
      </c>
      <c r="B48" s="17" t="s">
        <v>52</v>
      </c>
      <c r="C48" s="17">
        <v>825</v>
      </c>
      <c r="D48" s="17" t="s">
        <v>133</v>
      </c>
      <c r="E48" s="18">
        <v>1</v>
      </c>
      <c r="F48" s="4"/>
      <c r="G48" s="4"/>
      <c r="H48" s="4"/>
      <c r="I48" s="4"/>
    </row>
    <row r="49" spans="1:9" x14ac:dyDescent="0.25">
      <c r="A49" s="4">
        <v>45</v>
      </c>
      <c r="B49" s="17" t="s">
        <v>53</v>
      </c>
      <c r="C49" s="17">
        <v>825</v>
      </c>
      <c r="D49" s="17" t="s">
        <v>133</v>
      </c>
      <c r="E49" s="18">
        <v>1</v>
      </c>
      <c r="F49" s="4"/>
      <c r="G49" s="4"/>
      <c r="H49" s="4"/>
      <c r="I49" s="4"/>
    </row>
    <row r="50" spans="1:9" x14ac:dyDescent="0.25">
      <c r="A50" s="4">
        <v>46</v>
      </c>
      <c r="B50" s="17" t="s">
        <v>54</v>
      </c>
      <c r="C50" s="17">
        <v>2000</v>
      </c>
      <c r="D50" s="17" t="s">
        <v>133</v>
      </c>
      <c r="E50" s="17">
        <v>3</v>
      </c>
      <c r="F50" s="4"/>
      <c r="G50" s="4"/>
      <c r="H50" s="4"/>
      <c r="I50" s="4"/>
    </row>
    <row r="51" spans="1:9" x14ac:dyDescent="0.25">
      <c r="A51" s="4">
        <v>47</v>
      </c>
      <c r="B51" s="17" t="s">
        <v>55</v>
      </c>
      <c r="C51" s="17">
        <v>1300</v>
      </c>
      <c r="D51" s="17" t="s">
        <v>133</v>
      </c>
      <c r="E51" s="17">
        <v>3</v>
      </c>
      <c r="F51" s="4"/>
      <c r="G51" s="4"/>
      <c r="H51" s="4"/>
      <c r="I51" s="4"/>
    </row>
    <row r="52" spans="1:9" x14ac:dyDescent="0.25">
      <c r="A52" s="4">
        <v>48</v>
      </c>
      <c r="B52" s="17" t="s">
        <v>56</v>
      </c>
      <c r="C52" s="17">
        <v>1300</v>
      </c>
      <c r="D52" s="17" t="s">
        <v>133</v>
      </c>
      <c r="E52" s="17">
        <v>2</v>
      </c>
      <c r="F52" s="4"/>
      <c r="G52" s="4"/>
      <c r="H52" s="4"/>
      <c r="I52" s="4"/>
    </row>
    <row r="53" spans="1:9" x14ac:dyDescent="0.25">
      <c r="A53" s="4">
        <v>49</v>
      </c>
      <c r="B53" s="17" t="s">
        <v>57</v>
      </c>
      <c r="C53" s="17">
        <v>1300</v>
      </c>
      <c r="D53" s="17" t="s">
        <v>133</v>
      </c>
      <c r="E53" s="17">
        <v>4</v>
      </c>
      <c r="F53" s="4"/>
      <c r="G53" s="4"/>
      <c r="H53" s="4"/>
      <c r="I53" s="4"/>
    </row>
    <row r="54" spans="1:9" x14ac:dyDescent="0.25">
      <c r="A54" s="4">
        <v>50</v>
      </c>
      <c r="B54" s="17" t="s">
        <v>58</v>
      </c>
      <c r="C54" s="17">
        <v>13500</v>
      </c>
      <c r="D54" s="17" t="s">
        <v>133</v>
      </c>
      <c r="E54" s="18">
        <v>1</v>
      </c>
      <c r="F54" s="4"/>
      <c r="G54" s="4"/>
      <c r="H54" s="4"/>
      <c r="I54" s="4"/>
    </row>
    <row r="55" spans="1:9" x14ac:dyDescent="0.25">
      <c r="A55" s="4">
        <v>51</v>
      </c>
      <c r="B55" s="17" t="s">
        <v>59</v>
      </c>
      <c r="C55" s="17">
        <v>16000</v>
      </c>
      <c r="D55" s="17" t="s">
        <v>133</v>
      </c>
      <c r="E55" s="18">
        <v>1</v>
      </c>
      <c r="F55" s="4"/>
      <c r="G55" s="4"/>
      <c r="H55" s="4"/>
      <c r="I55" s="4"/>
    </row>
    <row r="56" spans="1:9" x14ac:dyDescent="0.25">
      <c r="A56" s="4">
        <v>52</v>
      </c>
      <c r="B56" s="17" t="s">
        <v>60</v>
      </c>
      <c r="C56" s="17">
        <v>16000</v>
      </c>
      <c r="D56" s="17" t="s">
        <v>133</v>
      </c>
      <c r="E56" s="18">
        <v>1</v>
      </c>
      <c r="F56" s="4"/>
      <c r="G56" s="4"/>
      <c r="H56" s="4"/>
      <c r="I56" s="4"/>
    </row>
    <row r="57" spans="1:9" x14ac:dyDescent="0.25">
      <c r="A57" s="4">
        <v>53</v>
      </c>
      <c r="B57" s="17" t="s">
        <v>61</v>
      </c>
      <c r="C57" s="17">
        <v>16000</v>
      </c>
      <c r="D57" s="17" t="s">
        <v>133</v>
      </c>
      <c r="E57" s="18">
        <v>1</v>
      </c>
      <c r="F57" s="4"/>
      <c r="G57" s="4"/>
      <c r="H57" s="4"/>
      <c r="I57" s="4"/>
    </row>
    <row r="58" spans="1:9" x14ac:dyDescent="0.25">
      <c r="A58" s="4">
        <v>54</v>
      </c>
      <c r="B58" s="17" t="s">
        <v>62</v>
      </c>
      <c r="C58" s="18"/>
      <c r="D58" s="17" t="s">
        <v>133</v>
      </c>
      <c r="E58" s="18">
        <v>1</v>
      </c>
      <c r="F58" s="4"/>
      <c r="G58" s="4"/>
      <c r="H58" s="4"/>
      <c r="I58" s="4"/>
    </row>
    <row r="59" spans="1:9" x14ac:dyDescent="0.25">
      <c r="A59" s="4">
        <v>55</v>
      </c>
      <c r="B59" s="17" t="s">
        <v>63</v>
      </c>
      <c r="C59" s="18"/>
      <c r="D59" s="17" t="s">
        <v>133</v>
      </c>
      <c r="E59" s="18">
        <v>1</v>
      </c>
      <c r="F59" s="4"/>
      <c r="G59" s="4"/>
      <c r="H59" s="4"/>
      <c r="I59" s="4"/>
    </row>
    <row r="60" spans="1:9" x14ac:dyDescent="0.25">
      <c r="A60" s="4">
        <v>56</v>
      </c>
      <c r="B60" s="17" t="s">
        <v>64</v>
      </c>
      <c r="C60" s="18"/>
      <c r="D60" s="17" t="s">
        <v>133</v>
      </c>
      <c r="E60" s="18">
        <v>1</v>
      </c>
      <c r="F60" s="4"/>
      <c r="G60" s="4"/>
      <c r="H60" s="4"/>
      <c r="I60" s="4"/>
    </row>
    <row r="61" spans="1:9" x14ac:dyDescent="0.25">
      <c r="A61" s="4">
        <v>57</v>
      </c>
      <c r="B61" s="17" t="s">
        <v>65</v>
      </c>
      <c r="C61" s="18"/>
      <c r="D61" s="17" t="s">
        <v>133</v>
      </c>
      <c r="E61" s="18">
        <v>1</v>
      </c>
      <c r="F61" s="4"/>
      <c r="G61" s="4"/>
      <c r="H61" s="4"/>
      <c r="I61" s="4"/>
    </row>
    <row r="62" spans="1:9" x14ac:dyDescent="0.25">
      <c r="A62" s="4">
        <v>58</v>
      </c>
      <c r="B62" s="17" t="s">
        <v>66</v>
      </c>
      <c r="C62" s="18"/>
      <c r="D62" s="17" t="s">
        <v>133</v>
      </c>
      <c r="E62" s="18">
        <v>1</v>
      </c>
      <c r="F62" s="4"/>
      <c r="G62" s="4"/>
      <c r="H62" s="4"/>
      <c r="I62" s="4"/>
    </row>
    <row r="63" spans="1:9" x14ac:dyDescent="0.25">
      <c r="A63" s="4">
        <v>59</v>
      </c>
      <c r="B63" s="17" t="s">
        <v>67</v>
      </c>
      <c r="C63" s="18"/>
      <c r="D63" s="17" t="s">
        <v>133</v>
      </c>
      <c r="E63" s="18">
        <v>1</v>
      </c>
      <c r="F63" s="4"/>
      <c r="G63" s="4"/>
      <c r="H63" s="4"/>
      <c r="I63" s="4"/>
    </row>
    <row r="64" spans="1:9" x14ac:dyDescent="0.25">
      <c r="A64" s="4">
        <v>60</v>
      </c>
      <c r="B64" s="17" t="s">
        <v>68</v>
      </c>
      <c r="C64" s="17">
        <v>165</v>
      </c>
      <c r="D64" s="17" t="s">
        <v>133</v>
      </c>
      <c r="E64" s="18">
        <v>1</v>
      </c>
      <c r="F64" s="4"/>
      <c r="G64" s="4"/>
      <c r="H64" s="4"/>
      <c r="I64" s="4"/>
    </row>
    <row r="65" spans="1:9" x14ac:dyDescent="0.25">
      <c r="A65" s="4">
        <v>61</v>
      </c>
      <c r="B65" s="17" t="s">
        <v>69</v>
      </c>
      <c r="C65" s="17">
        <v>5000</v>
      </c>
      <c r="D65" s="17" t="s">
        <v>133</v>
      </c>
      <c r="E65" s="18">
        <v>1</v>
      </c>
      <c r="F65" s="4"/>
      <c r="G65" s="4"/>
      <c r="H65" s="4"/>
      <c r="I65" s="4"/>
    </row>
    <row r="66" spans="1:9" x14ac:dyDescent="0.25">
      <c r="A66" s="4">
        <v>62</v>
      </c>
      <c r="B66" s="17" t="s">
        <v>70</v>
      </c>
      <c r="C66" s="17">
        <v>5000</v>
      </c>
      <c r="D66" s="17" t="s">
        <v>133</v>
      </c>
      <c r="E66" s="18">
        <v>1</v>
      </c>
      <c r="F66" s="4"/>
      <c r="G66" s="4"/>
      <c r="H66" s="4"/>
      <c r="I66" s="4"/>
    </row>
    <row r="67" spans="1:9" x14ac:dyDescent="0.25">
      <c r="A67" s="4">
        <v>63</v>
      </c>
      <c r="B67" s="17" t="s">
        <v>71</v>
      </c>
      <c r="C67" s="17">
        <v>5000</v>
      </c>
      <c r="D67" s="17" t="s">
        <v>133</v>
      </c>
      <c r="E67" s="18">
        <v>1</v>
      </c>
      <c r="F67" s="4"/>
      <c r="G67" s="4"/>
      <c r="H67" s="4"/>
      <c r="I67" s="4"/>
    </row>
    <row r="68" spans="1:9" ht="28.5" customHeight="1" x14ac:dyDescent="0.25">
      <c r="A68" s="34" t="s">
        <v>292</v>
      </c>
      <c r="B68" s="35"/>
      <c r="C68" s="35"/>
      <c r="D68" s="35"/>
      <c r="E68" s="35"/>
      <c r="F68" s="36"/>
      <c r="G68" s="21"/>
      <c r="H68" s="21"/>
      <c r="I68" s="21"/>
    </row>
    <row r="70" spans="1:9" ht="30.75" customHeight="1" x14ac:dyDescent="0.25">
      <c r="A70" s="30" t="s">
        <v>299</v>
      </c>
      <c r="B70" s="30"/>
      <c r="C70" s="30"/>
      <c r="D70" s="30"/>
      <c r="E70" s="30"/>
      <c r="F70" s="30"/>
      <c r="G70" s="30"/>
      <c r="H70" s="30"/>
      <c r="I70" s="30"/>
    </row>
    <row r="71" spans="1:9" ht="66" customHeight="1" x14ac:dyDescent="0.25">
      <c r="A71" s="30" t="s">
        <v>297</v>
      </c>
      <c r="B71" s="30"/>
      <c r="C71" s="30"/>
      <c r="D71" s="30"/>
      <c r="E71" s="30"/>
      <c r="F71" s="30"/>
      <c r="G71" s="30"/>
      <c r="H71" s="30"/>
      <c r="I71" s="30"/>
    </row>
    <row r="72" spans="1:9" ht="50.25" customHeight="1" x14ac:dyDescent="0.25">
      <c r="A72" s="30" t="s">
        <v>135</v>
      </c>
      <c r="B72" s="30"/>
      <c r="C72" s="30"/>
      <c r="D72" s="30"/>
      <c r="E72" s="30"/>
      <c r="F72" s="30"/>
      <c r="G72" s="30"/>
      <c r="H72" s="30"/>
      <c r="I72" s="30"/>
    </row>
    <row r="73" spans="1:9" x14ac:dyDescent="0.25">
      <c r="A73" s="30" t="s">
        <v>136</v>
      </c>
      <c r="B73" s="30"/>
      <c r="C73" s="30"/>
      <c r="D73" s="30"/>
      <c r="E73" s="30"/>
      <c r="F73" s="30"/>
      <c r="G73" s="30"/>
      <c r="H73" s="30"/>
      <c r="I73" s="30"/>
    </row>
    <row r="76" spans="1:9" x14ac:dyDescent="0.25">
      <c r="B76" s="29" t="s">
        <v>113</v>
      </c>
      <c r="C76" s="29"/>
      <c r="D76" s="29"/>
    </row>
    <row r="77" spans="1:9" x14ac:dyDescent="0.25">
      <c r="B77" s="29" t="s">
        <v>114</v>
      </c>
      <c r="C77" s="29"/>
      <c r="D77" s="29"/>
    </row>
    <row r="80" spans="1:9" x14ac:dyDescent="0.25">
      <c r="B80" s="29" t="s">
        <v>113</v>
      </c>
      <c r="C80" s="29"/>
      <c r="D80" s="29"/>
    </row>
    <row r="81" spans="2:4" x14ac:dyDescent="0.25">
      <c r="B81" s="29" t="s">
        <v>115</v>
      </c>
      <c r="C81" s="29"/>
      <c r="D81" s="29"/>
    </row>
  </sheetData>
  <mergeCells count="11">
    <mergeCell ref="A73:I73"/>
    <mergeCell ref="B76:D76"/>
    <mergeCell ref="B77:D77"/>
    <mergeCell ref="B80:D80"/>
    <mergeCell ref="B81:D81"/>
    <mergeCell ref="A72:I72"/>
    <mergeCell ref="F1:I1"/>
    <mergeCell ref="A3:I3"/>
    <mergeCell ref="A68:F68"/>
    <mergeCell ref="A70:I70"/>
    <mergeCell ref="A71:I7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opLeftCell="A49" workbookViewId="0">
      <selection activeCell="A70" sqref="A70:I70"/>
    </sheetView>
  </sheetViews>
  <sheetFormatPr defaultRowHeight="15" x14ac:dyDescent="0.25"/>
  <cols>
    <col min="1" max="1" width="5.42578125" style="2" customWidth="1"/>
    <col min="2" max="2" width="27.85546875" style="2" customWidth="1"/>
    <col min="3" max="3" width="14.7109375" style="2" customWidth="1"/>
    <col min="4" max="4" width="13" style="2" customWidth="1"/>
    <col min="5" max="5" width="13.7109375" style="2" customWidth="1"/>
    <col min="6" max="6" width="16.85546875" style="2" customWidth="1"/>
    <col min="7" max="7" width="17.140625" style="2" customWidth="1"/>
    <col min="8" max="8" width="11.7109375" style="2" customWidth="1"/>
    <col min="9" max="9" width="16.5703125" style="2" customWidth="1"/>
    <col min="10" max="16384" width="9.140625" style="2"/>
  </cols>
  <sheetData>
    <row r="1" spans="1:9" ht="35.25" customHeight="1" x14ac:dyDescent="0.25">
      <c r="F1" s="31" t="s">
        <v>117</v>
      </c>
      <c r="G1" s="31"/>
      <c r="H1" s="31"/>
      <c r="I1" s="31"/>
    </row>
    <row r="3" spans="1:9" ht="33.75" customHeight="1" x14ac:dyDescent="0.25">
      <c r="A3" s="33" t="s">
        <v>139</v>
      </c>
      <c r="B3" s="33"/>
      <c r="C3" s="33"/>
      <c r="D3" s="33"/>
      <c r="E3" s="33"/>
      <c r="F3" s="33"/>
      <c r="G3" s="33"/>
      <c r="H3" s="33"/>
      <c r="I3" s="33"/>
    </row>
    <row r="4" spans="1:9" s="12" customFormat="1" ht="30" x14ac:dyDescent="0.25">
      <c r="A4" s="19" t="s">
        <v>72</v>
      </c>
      <c r="B4" s="20" t="s">
        <v>0</v>
      </c>
      <c r="C4" s="20" t="s">
        <v>1</v>
      </c>
      <c r="D4" s="20" t="s">
        <v>2</v>
      </c>
      <c r="E4" s="20" t="s">
        <v>132</v>
      </c>
      <c r="F4" s="20" t="s">
        <v>73</v>
      </c>
      <c r="G4" s="16" t="s">
        <v>134</v>
      </c>
      <c r="H4" s="16" t="s">
        <v>74</v>
      </c>
      <c r="I4" s="16" t="s">
        <v>75</v>
      </c>
    </row>
    <row r="5" spans="1:9" x14ac:dyDescent="0.25">
      <c r="A5" s="4">
        <v>1</v>
      </c>
      <c r="B5" s="17" t="s">
        <v>3</v>
      </c>
      <c r="C5" s="17">
        <v>3100</v>
      </c>
      <c r="D5" s="17" t="s">
        <v>133</v>
      </c>
      <c r="E5" s="17">
        <v>3</v>
      </c>
      <c r="F5" s="4"/>
      <c r="G5" s="4"/>
      <c r="H5" s="4"/>
      <c r="I5" s="4"/>
    </row>
    <row r="6" spans="1:9" x14ac:dyDescent="0.25">
      <c r="A6" s="4">
        <v>2</v>
      </c>
      <c r="B6" s="17" t="s">
        <v>4</v>
      </c>
      <c r="C6" s="17">
        <v>9200</v>
      </c>
      <c r="D6" s="17" t="s">
        <v>133</v>
      </c>
      <c r="E6" s="18">
        <v>3</v>
      </c>
      <c r="F6" s="4"/>
      <c r="G6" s="4"/>
      <c r="H6" s="4"/>
      <c r="I6" s="4"/>
    </row>
    <row r="7" spans="1:9" x14ac:dyDescent="0.25">
      <c r="A7" s="4">
        <v>3</v>
      </c>
      <c r="B7" s="17" t="s">
        <v>5</v>
      </c>
      <c r="C7" s="17">
        <v>3100</v>
      </c>
      <c r="D7" s="17" t="s">
        <v>133</v>
      </c>
      <c r="E7" s="18">
        <v>2</v>
      </c>
      <c r="F7" s="4"/>
      <c r="G7" s="4"/>
      <c r="H7" s="4"/>
      <c r="I7" s="4"/>
    </row>
    <row r="8" spans="1:9" x14ac:dyDescent="0.25">
      <c r="A8" s="4">
        <v>4</v>
      </c>
      <c r="B8" s="17" t="s">
        <v>6</v>
      </c>
      <c r="C8" s="17">
        <v>10000</v>
      </c>
      <c r="D8" s="17" t="s">
        <v>133</v>
      </c>
      <c r="E8" s="18">
        <v>2</v>
      </c>
      <c r="F8" s="4"/>
      <c r="G8" s="4"/>
      <c r="H8" s="4"/>
      <c r="I8" s="4"/>
    </row>
    <row r="9" spans="1:9" x14ac:dyDescent="0.25">
      <c r="A9" s="4">
        <v>5</v>
      </c>
      <c r="B9" s="17" t="s">
        <v>7</v>
      </c>
      <c r="C9" s="17">
        <v>8300</v>
      </c>
      <c r="D9" s="17" t="s">
        <v>133</v>
      </c>
      <c r="E9" s="18">
        <v>1</v>
      </c>
      <c r="F9" s="4"/>
      <c r="G9" s="4"/>
      <c r="H9" s="4"/>
      <c r="I9" s="4"/>
    </row>
    <row r="10" spans="1:9" x14ac:dyDescent="0.25">
      <c r="A10" s="4">
        <v>6</v>
      </c>
      <c r="B10" s="17" t="s">
        <v>8</v>
      </c>
      <c r="C10" s="17">
        <v>14600</v>
      </c>
      <c r="D10" s="17" t="s">
        <v>133</v>
      </c>
      <c r="E10" s="17">
        <v>1</v>
      </c>
      <c r="F10" s="4"/>
      <c r="G10" s="4"/>
      <c r="H10" s="4"/>
      <c r="I10" s="4"/>
    </row>
    <row r="11" spans="1:9" x14ac:dyDescent="0.25">
      <c r="A11" s="4">
        <v>7</v>
      </c>
      <c r="B11" s="17" t="s">
        <v>9</v>
      </c>
      <c r="C11" s="17">
        <v>21000</v>
      </c>
      <c r="D11" s="17" t="s">
        <v>133</v>
      </c>
      <c r="E11" s="18">
        <v>1</v>
      </c>
      <c r="F11" s="4"/>
      <c r="G11" s="4"/>
      <c r="H11" s="4"/>
      <c r="I11" s="4"/>
    </row>
    <row r="12" spans="1:9" x14ac:dyDescent="0.25">
      <c r="A12" s="4">
        <v>8</v>
      </c>
      <c r="B12" s="17" t="s">
        <v>10</v>
      </c>
      <c r="C12" s="17">
        <v>7500</v>
      </c>
      <c r="D12" s="17" t="s">
        <v>11</v>
      </c>
      <c r="E12" s="18">
        <v>50</v>
      </c>
      <c r="F12" s="4"/>
      <c r="G12" s="4"/>
      <c r="H12" s="4"/>
      <c r="I12" s="4"/>
    </row>
    <row r="13" spans="1:9" x14ac:dyDescent="0.25">
      <c r="A13" s="4">
        <v>9</v>
      </c>
      <c r="B13" s="17" t="s">
        <v>12</v>
      </c>
      <c r="C13" s="17">
        <v>6000</v>
      </c>
      <c r="D13" s="17" t="s">
        <v>13</v>
      </c>
      <c r="E13" s="18">
        <v>50</v>
      </c>
      <c r="F13" s="4"/>
      <c r="G13" s="4"/>
      <c r="H13" s="4"/>
      <c r="I13" s="4"/>
    </row>
    <row r="14" spans="1:9" x14ac:dyDescent="0.25">
      <c r="A14" s="4">
        <v>10</v>
      </c>
      <c r="B14" s="17" t="s">
        <v>14</v>
      </c>
      <c r="C14" s="17">
        <v>6000</v>
      </c>
      <c r="D14" s="17" t="s">
        <v>13</v>
      </c>
      <c r="E14" s="18">
        <v>50</v>
      </c>
      <c r="F14" s="4"/>
      <c r="G14" s="4"/>
      <c r="H14" s="4"/>
      <c r="I14" s="4"/>
    </row>
    <row r="15" spans="1:9" x14ac:dyDescent="0.25">
      <c r="A15" s="4">
        <v>11</v>
      </c>
      <c r="B15" s="17" t="s">
        <v>15</v>
      </c>
      <c r="C15" s="17">
        <v>6000</v>
      </c>
      <c r="D15" s="17" t="s">
        <v>13</v>
      </c>
      <c r="E15" s="18">
        <v>50</v>
      </c>
      <c r="F15" s="4"/>
      <c r="G15" s="4"/>
      <c r="H15" s="4"/>
      <c r="I15" s="4"/>
    </row>
    <row r="16" spans="1:9" ht="30" x14ac:dyDescent="0.25">
      <c r="A16" s="4">
        <v>12</v>
      </c>
      <c r="B16" s="17" t="s">
        <v>16</v>
      </c>
      <c r="C16" s="17">
        <v>2000</v>
      </c>
      <c r="D16" s="17" t="s">
        <v>17</v>
      </c>
      <c r="E16" s="18">
        <v>50</v>
      </c>
      <c r="F16" s="4"/>
      <c r="G16" s="4"/>
      <c r="H16" s="4"/>
      <c r="I16" s="4"/>
    </row>
    <row r="17" spans="1:9" ht="30" x14ac:dyDescent="0.25">
      <c r="A17" s="4">
        <v>13</v>
      </c>
      <c r="B17" s="17" t="s">
        <v>18</v>
      </c>
      <c r="C17" s="17">
        <v>6000</v>
      </c>
      <c r="D17" s="17" t="s">
        <v>19</v>
      </c>
      <c r="E17" s="18">
        <v>50</v>
      </c>
      <c r="F17" s="4"/>
      <c r="G17" s="4"/>
      <c r="H17" s="4"/>
      <c r="I17" s="4"/>
    </row>
    <row r="18" spans="1:9" x14ac:dyDescent="0.25">
      <c r="A18" s="4">
        <v>14</v>
      </c>
      <c r="B18" s="17" t="s">
        <v>20</v>
      </c>
      <c r="C18" s="17">
        <v>7500</v>
      </c>
      <c r="D18" s="17" t="s">
        <v>13</v>
      </c>
      <c r="E18" s="18">
        <v>1</v>
      </c>
      <c r="F18" s="4"/>
      <c r="G18" s="4"/>
      <c r="H18" s="4"/>
      <c r="I18" s="4"/>
    </row>
    <row r="19" spans="1:9" x14ac:dyDescent="0.25">
      <c r="A19" s="4">
        <v>15</v>
      </c>
      <c r="B19" s="17" t="s">
        <v>21</v>
      </c>
      <c r="C19" s="17">
        <v>7500</v>
      </c>
      <c r="D19" s="17" t="s">
        <v>13</v>
      </c>
      <c r="E19" s="18">
        <v>1</v>
      </c>
      <c r="F19" s="4"/>
      <c r="G19" s="4"/>
      <c r="H19" s="4"/>
      <c r="I19" s="4"/>
    </row>
    <row r="20" spans="1:9" x14ac:dyDescent="0.25">
      <c r="A20" s="4">
        <v>16</v>
      </c>
      <c r="B20" s="17" t="s">
        <v>22</v>
      </c>
      <c r="C20" s="17">
        <v>7500</v>
      </c>
      <c r="D20" s="17" t="s">
        <v>13</v>
      </c>
      <c r="E20" s="18">
        <v>1</v>
      </c>
      <c r="F20" s="4"/>
      <c r="G20" s="4"/>
      <c r="H20" s="4"/>
      <c r="I20" s="4"/>
    </row>
    <row r="21" spans="1:9" x14ac:dyDescent="0.25">
      <c r="A21" s="4">
        <v>17</v>
      </c>
      <c r="B21" s="17" t="s">
        <v>23</v>
      </c>
      <c r="C21" s="17">
        <v>6000</v>
      </c>
      <c r="D21" s="17" t="s">
        <v>24</v>
      </c>
      <c r="E21" s="18">
        <v>1</v>
      </c>
      <c r="F21" s="4"/>
      <c r="G21" s="4"/>
      <c r="H21" s="4"/>
      <c r="I21" s="4"/>
    </row>
    <row r="22" spans="1:9" x14ac:dyDescent="0.25">
      <c r="A22" s="4">
        <v>18</v>
      </c>
      <c r="B22" s="17" t="s">
        <v>25</v>
      </c>
      <c r="C22" s="17">
        <v>14000</v>
      </c>
      <c r="D22" s="17" t="s">
        <v>26</v>
      </c>
      <c r="E22" s="18">
        <v>1</v>
      </c>
      <c r="F22" s="4"/>
      <c r="G22" s="4"/>
      <c r="H22" s="4"/>
      <c r="I22" s="4"/>
    </row>
    <row r="23" spans="1:9" x14ac:dyDescent="0.25">
      <c r="A23" s="4">
        <v>19</v>
      </c>
      <c r="B23" s="17" t="s">
        <v>27</v>
      </c>
      <c r="C23" s="17">
        <v>14000</v>
      </c>
      <c r="D23" s="17" t="s">
        <v>26</v>
      </c>
      <c r="E23" s="18">
        <v>1</v>
      </c>
      <c r="F23" s="4"/>
      <c r="G23" s="4"/>
      <c r="H23" s="4"/>
      <c r="I23" s="4"/>
    </row>
    <row r="24" spans="1:9" x14ac:dyDescent="0.25">
      <c r="A24" s="4">
        <v>20</v>
      </c>
      <c r="B24" s="17" t="s">
        <v>28</v>
      </c>
      <c r="C24" s="17">
        <v>14000</v>
      </c>
      <c r="D24" s="17" t="s">
        <v>26</v>
      </c>
      <c r="E24" s="18">
        <v>1</v>
      </c>
      <c r="F24" s="4"/>
      <c r="G24" s="4"/>
      <c r="H24" s="4"/>
      <c r="I24" s="4"/>
    </row>
    <row r="25" spans="1:9" x14ac:dyDescent="0.25">
      <c r="A25" s="4">
        <v>21</v>
      </c>
      <c r="B25" s="17" t="s">
        <v>29</v>
      </c>
      <c r="C25" s="17">
        <v>14000</v>
      </c>
      <c r="D25" s="17" t="s">
        <v>26</v>
      </c>
      <c r="E25" s="18">
        <v>1</v>
      </c>
      <c r="F25" s="4"/>
      <c r="G25" s="4"/>
      <c r="H25" s="4"/>
      <c r="I25" s="4"/>
    </row>
    <row r="26" spans="1:9" x14ac:dyDescent="0.25">
      <c r="A26" s="4">
        <v>22</v>
      </c>
      <c r="B26" s="17" t="s">
        <v>30</v>
      </c>
      <c r="C26" s="17">
        <v>10000</v>
      </c>
      <c r="D26" s="17" t="s">
        <v>133</v>
      </c>
      <c r="E26" s="17">
        <v>103</v>
      </c>
      <c r="F26" s="4"/>
      <c r="G26" s="4"/>
      <c r="H26" s="4"/>
      <c r="I26" s="4"/>
    </row>
    <row r="27" spans="1:9" x14ac:dyDescent="0.25">
      <c r="A27" s="4">
        <v>23</v>
      </c>
      <c r="B27" s="17" t="s">
        <v>31</v>
      </c>
      <c r="C27" s="17">
        <v>2300</v>
      </c>
      <c r="D27" s="17" t="s">
        <v>133</v>
      </c>
      <c r="E27" s="17">
        <v>23</v>
      </c>
      <c r="F27" s="4"/>
      <c r="G27" s="4"/>
      <c r="H27" s="4"/>
      <c r="I27" s="4"/>
    </row>
    <row r="28" spans="1:9" x14ac:dyDescent="0.25">
      <c r="A28" s="4">
        <v>24</v>
      </c>
      <c r="B28" s="17" t="s">
        <v>32</v>
      </c>
      <c r="C28" s="17">
        <v>6500</v>
      </c>
      <c r="D28" s="17" t="s">
        <v>133</v>
      </c>
      <c r="E28" s="18">
        <v>1</v>
      </c>
      <c r="F28" s="4"/>
      <c r="G28" s="4"/>
      <c r="H28" s="4"/>
      <c r="I28" s="4"/>
    </row>
    <row r="29" spans="1:9" x14ac:dyDescent="0.25">
      <c r="A29" s="4">
        <v>25</v>
      </c>
      <c r="B29" s="17" t="s">
        <v>33</v>
      </c>
      <c r="C29" s="17">
        <v>2200</v>
      </c>
      <c r="D29" s="17" t="s">
        <v>133</v>
      </c>
      <c r="E29" s="18">
        <v>1</v>
      </c>
      <c r="F29" s="4"/>
      <c r="G29" s="4"/>
      <c r="H29" s="4"/>
      <c r="I29" s="4"/>
    </row>
    <row r="30" spans="1:9" x14ac:dyDescent="0.25">
      <c r="A30" s="4">
        <v>26</v>
      </c>
      <c r="B30" s="17" t="s">
        <v>34</v>
      </c>
      <c r="C30" s="17">
        <v>2000</v>
      </c>
      <c r="D30" s="17" t="s">
        <v>133</v>
      </c>
      <c r="E30" s="17">
        <v>14</v>
      </c>
      <c r="F30" s="4"/>
      <c r="G30" s="4"/>
      <c r="H30" s="4"/>
      <c r="I30" s="4"/>
    </row>
    <row r="31" spans="1:9" x14ac:dyDescent="0.25">
      <c r="A31" s="4">
        <v>27</v>
      </c>
      <c r="B31" s="17" t="s">
        <v>35</v>
      </c>
      <c r="C31" s="17">
        <v>2500</v>
      </c>
      <c r="D31" s="17" t="s">
        <v>133</v>
      </c>
      <c r="E31" s="17">
        <v>1</v>
      </c>
      <c r="F31" s="4"/>
      <c r="G31" s="4"/>
      <c r="H31" s="4"/>
      <c r="I31" s="4"/>
    </row>
    <row r="32" spans="1:9" x14ac:dyDescent="0.25">
      <c r="A32" s="4">
        <v>28</v>
      </c>
      <c r="B32" s="17" t="s">
        <v>36</v>
      </c>
      <c r="C32" s="17">
        <v>2300</v>
      </c>
      <c r="D32" s="17" t="s">
        <v>133</v>
      </c>
      <c r="E32" s="18">
        <v>1</v>
      </c>
      <c r="F32" s="4"/>
      <c r="G32" s="4"/>
      <c r="H32" s="4"/>
      <c r="I32" s="4"/>
    </row>
    <row r="33" spans="1:9" x14ac:dyDescent="0.25">
      <c r="A33" s="4">
        <v>29</v>
      </c>
      <c r="B33" s="17" t="s">
        <v>37</v>
      </c>
      <c r="C33" s="17">
        <v>2300</v>
      </c>
      <c r="D33" s="17" t="s">
        <v>133</v>
      </c>
      <c r="E33" s="18">
        <v>1</v>
      </c>
      <c r="F33" s="4"/>
      <c r="G33" s="4"/>
      <c r="H33" s="4"/>
      <c r="I33" s="4"/>
    </row>
    <row r="34" spans="1:9" x14ac:dyDescent="0.25">
      <c r="A34" s="4">
        <v>30</v>
      </c>
      <c r="B34" s="17" t="s">
        <v>38</v>
      </c>
      <c r="C34" s="17">
        <v>2300</v>
      </c>
      <c r="D34" s="17" t="s">
        <v>133</v>
      </c>
      <c r="E34" s="18">
        <v>1</v>
      </c>
      <c r="F34" s="4"/>
      <c r="G34" s="4"/>
      <c r="H34" s="4"/>
      <c r="I34" s="4"/>
    </row>
    <row r="35" spans="1:9" x14ac:dyDescent="0.25">
      <c r="A35" s="4">
        <v>31</v>
      </c>
      <c r="B35" s="17" t="s">
        <v>39</v>
      </c>
      <c r="C35" s="17">
        <v>5000</v>
      </c>
      <c r="D35" s="17" t="s">
        <v>133</v>
      </c>
      <c r="E35" s="18">
        <v>1</v>
      </c>
      <c r="F35" s="4"/>
      <c r="G35" s="4"/>
      <c r="H35" s="4"/>
      <c r="I35" s="4"/>
    </row>
    <row r="36" spans="1:9" x14ac:dyDescent="0.25">
      <c r="A36" s="4">
        <v>32</v>
      </c>
      <c r="B36" s="17" t="s">
        <v>40</v>
      </c>
      <c r="C36" s="17">
        <v>2500</v>
      </c>
      <c r="D36" s="17" t="s">
        <v>133</v>
      </c>
      <c r="E36" s="17">
        <v>2</v>
      </c>
      <c r="F36" s="4"/>
      <c r="G36" s="4"/>
      <c r="H36" s="4"/>
      <c r="I36" s="4"/>
    </row>
    <row r="37" spans="1:9" x14ac:dyDescent="0.25">
      <c r="A37" s="4">
        <v>33</v>
      </c>
      <c r="B37" s="17" t="s">
        <v>41</v>
      </c>
      <c r="C37" s="17">
        <v>6000</v>
      </c>
      <c r="D37" s="17" t="s">
        <v>133</v>
      </c>
      <c r="E37" s="18">
        <v>1</v>
      </c>
      <c r="F37" s="4"/>
      <c r="G37" s="4"/>
      <c r="H37" s="4"/>
      <c r="I37" s="4"/>
    </row>
    <row r="38" spans="1:9" x14ac:dyDescent="0.25">
      <c r="A38" s="4">
        <v>34</v>
      </c>
      <c r="B38" s="17" t="s">
        <v>42</v>
      </c>
      <c r="C38" s="17">
        <v>2100</v>
      </c>
      <c r="D38" s="17" t="s">
        <v>133</v>
      </c>
      <c r="E38" s="17">
        <v>10</v>
      </c>
      <c r="F38" s="4"/>
      <c r="G38" s="4"/>
      <c r="H38" s="4"/>
      <c r="I38" s="4"/>
    </row>
    <row r="39" spans="1:9" x14ac:dyDescent="0.25">
      <c r="A39" s="4">
        <v>35</v>
      </c>
      <c r="B39" s="17" t="s">
        <v>43</v>
      </c>
      <c r="C39" s="18"/>
      <c r="D39" s="17" t="s">
        <v>133</v>
      </c>
      <c r="E39" s="18">
        <v>1</v>
      </c>
      <c r="F39" s="4"/>
      <c r="G39" s="4"/>
      <c r="H39" s="4"/>
      <c r="I39" s="4"/>
    </row>
    <row r="40" spans="1:9" x14ac:dyDescent="0.25">
      <c r="A40" s="4">
        <v>36</v>
      </c>
      <c r="B40" s="17" t="s">
        <v>44</v>
      </c>
      <c r="C40" s="18"/>
      <c r="D40" s="17" t="s">
        <v>133</v>
      </c>
      <c r="E40" s="18">
        <v>1</v>
      </c>
      <c r="F40" s="4"/>
      <c r="G40" s="4"/>
      <c r="H40" s="4"/>
      <c r="I40" s="4"/>
    </row>
    <row r="41" spans="1:9" x14ac:dyDescent="0.25">
      <c r="A41" s="4">
        <v>37</v>
      </c>
      <c r="B41" s="17" t="s">
        <v>45</v>
      </c>
      <c r="C41" s="18"/>
      <c r="D41" s="17" t="s">
        <v>133</v>
      </c>
      <c r="E41" s="18">
        <v>1</v>
      </c>
      <c r="F41" s="4"/>
      <c r="G41" s="4"/>
      <c r="H41" s="4"/>
      <c r="I41" s="4"/>
    </row>
    <row r="42" spans="1:9" x14ac:dyDescent="0.25">
      <c r="A42" s="4">
        <v>38</v>
      </c>
      <c r="B42" s="17" t="s">
        <v>46</v>
      </c>
      <c r="C42" s="17">
        <v>1500</v>
      </c>
      <c r="D42" s="17" t="s">
        <v>133</v>
      </c>
      <c r="E42" s="17">
        <v>12</v>
      </c>
      <c r="F42" s="4"/>
      <c r="G42" s="4"/>
      <c r="H42" s="4"/>
      <c r="I42" s="4"/>
    </row>
    <row r="43" spans="1:9" x14ac:dyDescent="0.25">
      <c r="A43" s="4">
        <v>39</v>
      </c>
      <c r="B43" s="17" t="s">
        <v>47</v>
      </c>
      <c r="C43" s="17">
        <v>1600</v>
      </c>
      <c r="D43" s="17" t="s">
        <v>133</v>
      </c>
      <c r="E43" s="17">
        <v>64</v>
      </c>
      <c r="F43" s="4"/>
      <c r="G43" s="4"/>
      <c r="H43" s="4"/>
      <c r="I43" s="4"/>
    </row>
    <row r="44" spans="1:9" x14ac:dyDescent="0.25">
      <c r="A44" s="4">
        <v>40</v>
      </c>
      <c r="B44" s="17" t="s">
        <v>48</v>
      </c>
      <c r="C44" s="17">
        <v>2500</v>
      </c>
      <c r="D44" s="17" t="s">
        <v>133</v>
      </c>
      <c r="E44" s="18">
        <v>1</v>
      </c>
      <c r="F44" s="4"/>
      <c r="G44" s="4"/>
      <c r="H44" s="4"/>
      <c r="I44" s="4"/>
    </row>
    <row r="45" spans="1:9" x14ac:dyDescent="0.25">
      <c r="A45" s="4">
        <v>41</v>
      </c>
      <c r="B45" s="17" t="s">
        <v>49</v>
      </c>
      <c r="C45" s="17">
        <v>1000</v>
      </c>
      <c r="D45" s="17" t="s">
        <v>133</v>
      </c>
      <c r="E45" s="18">
        <v>1</v>
      </c>
      <c r="F45" s="4"/>
      <c r="G45" s="4"/>
      <c r="H45" s="4"/>
      <c r="I45" s="4"/>
    </row>
    <row r="46" spans="1:9" x14ac:dyDescent="0.25">
      <c r="A46" s="4">
        <v>42</v>
      </c>
      <c r="B46" s="17" t="s">
        <v>50</v>
      </c>
      <c r="C46" s="18"/>
      <c r="D46" s="17" t="s">
        <v>133</v>
      </c>
      <c r="E46" s="18">
        <v>1</v>
      </c>
      <c r="F46" s="4"/>
      <c r="G46" s="4"/>
      <c r="H46" s="4"/>
      <c r="I46" s="4"/>
    </row>
    <row r="47" spans="1:9" x14ac:dyDescent="0.25">
      <c r="A47" s="4">
        <v>43</v>
      </c>
      <c r="B47" s="17" t="s">
        <v>51</v>
      </c>
      <c r="C47" s="17">
        <v>825</v>
      </c>
      <c r="D47" s="17" t="s">
        <v>133</v>
      </c>
      <c r="E47" s="18">
        <v>1</v>
      </c>
      <c r="F47" s="4"/>
      <c r="G47" s="4"/>
      <c r="H47" s="4"/>
      <c r="I47" s="4"/>
    </row>
    <row r="48" spans="1:9" ht="30" x14ac:dyDescent="0.25">
      <c r="A48" s="4">
        <v>44</v>
      </c>
      <c r="B48" s="17" t="s">
        <v>52</v>
      </c>
      <c r="C48" s="17">
        <v>825</v>
      </c>
      <c r="D48" s="17" t="s">
        <v>133</v>
      </c>
      <c r="E48" s="18">
        <v>1</v>
      </c>
      <c r="F48" s="4"/>
      <c r="G48" s="4"/>
      <c r="H48" s="4"/>
      <c r="I48" s="4"/>
    </row>
    <row r="49" spans="1:9" x14ac:dyDescent="0.25">
      <c r="A49" s="4">
        <v>45</v>
      </c>
      <c r="B49" s="17" t="s">
        <v>53</v>
      </c>
      <c r="C49" s="17">
        <v>825</v>
      </c>
      <c r="D49" s="17" t="s">
        <v>133</v>
      </c>
      <c r="E49" s="18">
        <v>1</v>
      </c>
      <c r="F49" s="4"/>
      <c r="G49" s="4"/>
      <c r="H49" s="4"/>
      <c r="I49" s="4"/>
    </row>
    <row r="50" spans="1:9" x14ac:dyDescent="0.25">
      <c r="A50" s="4">
        <v>46</v>
      </c>
      <c r="B50" s="17" t="s">
        <v>54</v>
      </c>
      <c r="C50" s="17">
        <v>2000</v>
      </c>
      <c r="D50" s="17" t="s">
        <v>133</v>
      </c>
      <c r="E50" s="17">
        <v>3</v>
      </c>
      <c r="F50" s="4"/>
      <c r="G50" s="4"/>
      <c r="H50" s="4"/>
      <c r="I50" s="4"/>
    </row>
    <row r="51" spans="1:9" x14ac:dyDescent="0.25">
      <c r="A51" s="4">
        <v>47</v>
      </c>
      <c r="B51" s="17" t="s">
        <v>55</v>
      </c>
      <c r="C51" s="17">
        <v>1300</v>
      </c>
      <c r="D51" s="17" t="s">
        <v>133</v>
      </c>
      <c r="E51" s="17">
        <v>3</v>
      </c>
      <c r="F51" s="4"/>
      <c r="G51" s="4"/>
      <c r="H51" s="4"/>
      <c r="I51" s="4"/>
    </row>
    <row r="52" spans="1:9" x14ac:dyDescent="0.25">
      <c r="A52" s="4">
        <v>48</v>
      </c>
      <c r="B52" s="17" t="s">
        <v>56</v>
      </c>
      <c r="C52" s="17">
        <v>1300</v>
      </c>
      <c r="D52" s="17" t="s">
        <v>133</v>
      </c>
      <c r="E52" s="17">
        <v>2</v>
      </c>
      <c r="F52" s="4"/>
      <c r="G52" s="4"/>
      <c r="H52" s="4"/>
      <c r="I52" s="4"/>
    </row>
    <row r="53" spans="1:9" x14ac:dyDescent="0.25">
      <c r="A53" s="4">
        <v>49</v>
      </c>
      <c r="B53" s="17" t="s">
        <v>57</v>
      </c>
      <c r="C53" s="17">
        <v>1300</v>
      </c>
      <c r="D53" s="17" t="s">
        <v>133</v>
      </c>
      <c r="E53" s="17">
        <v>4</v>
      </c>
      <c r="F53" s="4"/>
      <c r="G53" s="4"/>
      <c r="H53" s="4"/>
      <c r="I53" s="4"/>
    </row>
    <row r="54" spans="1:9" x14ac:dyDescent="0.25">
      <c r="A54" s="4">
        <v>50</v>
      </c>
      <c r="B54" s="17" t="s">
        <v>58</v>
      </c>
      <c r="C54" s="17">
        <v>13500</v>
      </c>
      <c r="D54" s="17" t="s">
        <v>133</v>
      </c>
      <c r="E54" s="18">
        <v>1</v>
      </c>
      <c r="F54" s="4"/>
      <c r="G54" s="4"/>
      <c r="H54" s="4"/>
      <c r="I54" s="4"/>
    </row>
    <row r="55" spans="1:9" x14ac:dyDescent="0.25">
      <c r="A55" s="4">
        <v>51</v>
      </c>
      <c r="B55" s="17" t="s">
        <v>59</v>
      </c>
      <c r="C55" s="17">
        <v>16000</v>
      </c>
      <c r="D55" s="17" t="s">
        <v>133</v>
      </c>
      <c r="E55" s="18">
        <v>1</v>
      </c>
      <c r="F55" s="4"/>
      <c r="G55" s="4"/>
      <c r="H55" s="4"/>
      <c r="I55" s="4"/>
    </row>
    <row r="56" spans="1:9" x14ac:dyDescent="0.25">
      <c r="A56" s="4">
        <v>52</v>
      </c>
      <c r="B56" s="17" t="s">
        <v>60</v>
      </c>
      <c r="C56" s="17">
        <v>16000</v>
      </c>
      <c r="D56" s="17" t="s">
        <v>133</v>
      </c>
      <c r="E56" s="18">
        <v>1</v>
      </c>
      <c r="F56" s="4"/>
      <c r="G56" s="4"/>
      <c r="H56" s="4"/>
      <c r="I56" s="4"/>
    </row>
    <row r="57" spans="1:9" x14ac:dyDescent="0.25">
      <c r="A57" s="4">
        <v>53</v>
      </c>
      <c r="B57" s="17" t="s">
        <v>61</v>
      </c>
      <c r="C57" s="17">
        <v>16000</v>
      </c>
      <c r="D57" s="17" t="s">
        <v>133</v>
      </c>
      <c r="E57" s="18">
        <v>1</v>
      </c>
      <c r="F57" s="4"/>
      <c r="G57" s="4"/>
      <c r="H57" s="4"/>
      <c r="I57" s="4"/>
    </row>
    <row r="58" spans="1:9" x14ac:dyDescent="0.25">
      <c r="A58" s="4">
        <v>54</v>
      </c>
      <c r="B58" s="17" t="s">
        <v>62</v>
      </c>
      <c r="C58" s="18"/>
      <c r="D58" s="17" t="s">
        <v>133</v>
      </c>
      <c r="E58" s="18">
        <v>1</v>
      </c>
      <c r="F58" s="4"/>
      <c r="G58" s="4"/>
      <c r="H58" s="4"/>
      <c r="I58" s="4"/>
    </row>
    <row r="59" spans="1:9" x14ac:dyDescent="0.25">
      <c r="A59" s="4">
        <v>55</v>
      </c>
      <c r="B59" s="17" t="s">
        <v>63</v>
      </c>
      <c r="C59" s="18"/>
      <c r="D59" s="17" t="s">
        <v>133</v>
      </c>
      <c r="E59" s="18">
        <v>1</v>
      </c>
      <c r="F59" s="4"/>
      <c r="G59" s="4"/>
      <c r="H59" s="4"/>
      <c r="I59" s="4"/>
    </row>
    <row r="60" spans="1:9" x14ac:dyDescent="0.25">
      <c r="A60" s="4">
        <v>56</v>
      </c>
      <c r="B60" s="17" t="s">
        <v>64</v>
      </c>
      <c r="C60" s="18"/>
      <c r="D60" s="17" t="s">
        <v>133</v>
      </c>
      <c r="E60" s="18">
        <v>1</v>
      </c>
      <c r="F60" s="4"/>
      <c r="G60" s="4"/>
      <c r="H60" s="4"/>
      <c r="I60" s="4"/>
    </row>
    <row r="61" spans="1:9" x14ac:dyDescent="0.25">
      <c r="A61" s="4">
        <v>57</v>
      </c>
      <c r="B61" s="17" t="s">
        <v>65</v>
      </c>
      <c r="C61" s="18"/>
      <c r="D61" s="17" t="s">
        <v>133</v>
      </c>
      <c r="E61" s="18">
        <v>1</v>
      </c>
      <c r="F61" s="4"/>
      <c r="G61" s="4"/>
      <c r="H61" s="4"/>
      <c r="I61" s="4"/>
    </row>
    <row r="62" spans="1:9" x14ac:dyDescent="0.25">
      <c r="A62" s="4">
        <v>58</v>
      </c>
      <c r="B62" s="17" t="s">
        <v>66</v>
      </c>
      <c r="C62" s="18"/>
      <c r="D62" s="17" t="s">
        <v>133</v>
      </c>
      <c r="E62" s="18">
        <v>1</v>
      </c>
      <c r="F62" s="4"/>
      <c r="G62" s="4"/>
      <c r="H62" s="4"/>
      <c r="I62" s="4"/>
    </row>
    <row r="63" spans="1:9" x14ac:dyDescent="0.25">
      <c r="A63" s="4">
        <v>59</v>
      </c>
      <c r="B63" s="17" t="s">
        <v>67</v>
      </c>
      <c r="C63" s="18"/>
      <c r="D63" s="17" t="s">
        <v>133</v>
      </c>
      <c r="E63" s="18">
        <v>1</v>
      </c>
      <c r="F63" s="4"/>
      <c r="G63" s="4"/>
      <c r="H63" s="4"/>
      <c r="I63" s="4"/>
    </row>
    <row r="64" spans="1:9" x14ac:dyDescent="0.25">
      <c r="A64" s="4">
        <v>60</v>
      </c>
      <c r="B64" s="17" t="s">
        <v>68</v>
      </c>
      <c r="C64" s="17">
        <v>165</v>
      </c>
      <c r="D64" s="17" t="s">
        <v>133</v>
      </c>
      <c r="E64" s="18">
        <v>1</v>
      </c>
      <c r="F64" s="4"/>
      <c r="G64" s="4"/>
      <c r="H64" s="4"/>
      <c r="I64" s="4"/>
    </row>
    <row r="65" spans="1:9" x14ac:dyDescent="0.25">
      <c r="A65" s="4">
        <v>61</v>
      </c>
      <c r="B65" s="17" t="s">
        <v>69</v>
      </c>
      <c r="C65" s="17">
        <v>5000</v>
      </c>
      <c r="D65" s="17" t="s">
        <v>133</v>
      </c>
      <c r="E65" s="18">
        <v>1</v>
      </c>
      <c r="F65" s="4"/>
      <c r="G65" s="4"/>
      <c r="H65" s="4"/>
      <c r="I65" s="4"/>
    </row>
    <row r="66" spans="1:9" x14ac:dyDescent="0.25">
      <c r="A66" s="4">
        <v>62</v>
      </c>
      <c r="B66" s="17" t="s">
        <v>70</v>
      </c>
      <c r="C66" s="17">
        <v>5000</v>
      </c>
      <c r="D66" s="17" t="s">
        <v>133</v>
      </c>
      <c r="E66" s="18">
        <v>1</v>
      </c>
      <c r="F66" s="4"/>
      <c r="G66" s="4"/>
      <c r="H66" s="4"/>
      <c r="I66" s="4"/>
    </row>
    <row r="67" spans="1:9" x14ac:dyDescent="0.25">
      <c r="A67" s="4">
        <v>63</v>
      </c>
      <c r="B67" s="17" t="s">
        <v>71</v>
      </c>
      <c r="C67" s="17">
        <v>5000</v>
      </c>
      <c r="D67" s="17" t="s">
        <v>133</v>
      </c>
      <c r="E67" s="18">
        <v>1</v>
      </c>
      <c r="F67" s="4"/>
      <c r="G67" s="4"/>
      <c r="H67" s="4"/>
      <c r="I67" s="4"/>
    </row>
    <row r="68" spans="1:9" ht="28.5" customHeight="1" x14ac:dyDescent="0.25">
      <c r="A68" s="34" t="s">
        <v>291</v>
      </c>
      <c r="B68" s="35"/>
      <c r="C68" s="35"/>
      <c r="D68" s="35"/>
      <c r="E68" s="35"/>
      <c r="F68" s="36"/>
      <c r="G68" s="21"/>
      <c r="H68" s="21"/>
      <c r="I68" s="21"/>
    </row>
    <row r="70" spans="1:9" ht="30.75" customHeight="1" x14ac:dyDescent="0.25">
      <c r="A70" s="30" t="s">
        <v>299</v>
      </c>
      <c r="B70" s="30"/>
      <c r="C70" s="30"/>
      <c r="D70" s="30"/>
      <c r="E70" s="30"/>
      <c r="F70" s="30"/>
      <c r="G70" s="30"/>
      <c r="H70" s="30"/>
      <c r="I70" s="30"/>
    </row>
    <row r="71" spans="1:9" ht="66" customHeight="1" x14ac:dyDescent="0.25">
      <c r="A71" s="30" t="s">
        <v>297</v>
      </c>
      <c r="B71" s="30"/>
      <c r="C71" s="30"/>
      <c r="D71" s="30"/>
      <c r="E71" s="30"/>
      <c r="F71" s="30"/>
      <c r="G71" s="30"/>
      <c r="H71" s="30"/>
      <c r="I71" s="30"/>
    </row>
    <row r="72" spans="1:9" ht="50.25" customHeight="1" x14ac:dyDescent="0.25">
      <c r="A72" s="30" t="s">
        <v>135</v>
      </c>
      <c r="B72" s="30"/>
      <c r="C72" s="30"/>
      <c r="D72" s="30"/>
      <c r="E72" s="30"/>
      <c r="F72" s="30"/>
      <c r="G72" s="30"/>
      <c r="H72" s="30"/>
      <c r="I72" s="30"/>
    </row>
    <row r="73" spans="1:9" x14ac:dyDescent="0.25">
      <c r="A73" s="30" t="s">
        <v>136</v>
      </c>
      <c r="B73" s="30"/>
      <c r="C73" s="30"/>
      <c r="D73" s="30"/>
      <c r="E73" s="30"/>
      <c r="F73" s="30"/>
      <c r="G73" s="30"/>
      <c r="H73" s="30"/>
      <c r="I73" s="30"/>
    </row>
    <row r="76" spans="1:9" x14ac:dyDescent="0.25">
      <c r="B76" s="29" t="s">
        <v>113</v>
      </c>
      <c r="C76" s="29"/>
      <c r="D76" s="29"/>
    </row>
    <row r="77" spans="1:9" x14ac:dyDescent="0.25">
      <c r="B77" s="29" t="s">
        <v>114</v>
      </c>
      <c r="C77" s="29"/>
      <c r="D77" s="29"/>
    </row>
    <row r="80" spans="1:9" x14ac:dyDescent="0.25">
      <c r="B80" s="29" t="s">
        <v>113</v>
      </c>
      <c r="C80" s="29"/>
      <c r="D80" s="29"/>
    </row>
    <row r="81" spans="2:4" x14ac:dyDescent="0.25">
      <c r="B81" s="29" t="s">
        <v>115</v>
      </c>
      <c r="C81" s="29"/>
      <c r="D81" s="29"/>
    </row>
  </sheetData>
  <mergeCells count="11">
    <mergeCell ref="A73:I73"/>
    <mergeCell ref="B76:D76"/>
    <mergeCell ref="B77:D77"/>
    <mergeCell ref="B80:D80"/>
    <mergeCell ref="B81:D81"/>
    <mergeCell ref="A72:I72"/>
    <mergeCell ref="F1:I1"/>
    <mergeCell ref="A3:I3"/>
    <mergeCell ref="A68:F68"/>
    <mergeCell ref="A70:I70"/>
    <mergeCell ref="A71:I7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49" workbookViewId="0">
      <selection activeCell="A53" sqref="A53:F53"/>
    </sheetView>
  </sheetViews>
  <sheetFormatPr defaultRowHeight="15" x14ac:dyDescent="0.25"/>
  <cols>
    <col min="1" max="1" width="8.42578125" style="2" customWidth="1"/>
    <col min="2" max="2" width="30.42578125" style="2" bestFit="1" customWidth="1"/>
    <col min="3" max="3" width="13" style="2" customWidth="1"/>
    <col min="4" max="4" width="19.7109375" style="2" customWidth="1"/>
    <col min="5" max="5" width="18" style="2" customWidth="1"/>
    <col min="6" max="6" width="20.85546875" style="2" customWidth="1"/>
    <col min="7" max="16384" width="9.140625" style="2"/>
  </cols>
  <sheetData>
    <row r="1" spans="1:6" ht="44.25" customHeight="1" x14ac:dyDescent="0.25">
      <c r="D1" s="31" t="s">
        <v>117</v>
      </c>
      <c r="E1" s="31"/>
      <c r="F1" s="31"/>
    </row>
    <row r="2" spans="1:6" ht="11.25" customHeight="1" x14ac:dyDescent="0.25"/>
    <row r="3" spans="1:6" ht="39" customHeight="1" x14ac:dyDescent="0.25">
      <c r="A3" s="24" t="s">
        <v>191</v>
      </c>
      <c r="B3" s="24"/>
      <c r="C3" s="24"/>
      <c r="D3" s="24"/>
      <c r="E3" s="24"/>
      <c r="F3" s="24"/>
    </row>
    <row r="4" spans="1:6" ht="39" customHeight="1" x14ac:dyDescent="0.25">
      <c r="A4" s="37" t="s">
        <v>190</v>
      </c>
      <c r="B4" s="37"/>
      <c r="C4" s="37"/>
      <c r="D4" s="37"/>
      <c r="E4" s="37"/>
      <c r="F4" s="37"/>
    </row>
    <row r="5" spans="1:6" s="9" customFormat="1" ht="29.25" customHeight="1" x14ac:dyDescent="0.25">
      <c r="A5" s="3" t="s">
        <v>72</v>
      </c>
      <c r="B5" s="3" t="s">
        <v>140</v>
      </c>
      <c r="C5" s="3" t="s">
        <v>141</v>
      </c>
      <c r="D5" s="16" t="s">
        <v>111</v>
      </c>
      <c r="E5" s="16" t="s">
        <v>74</v>
      </c>
      <c r="F5" s="16" t="s">
        <v>295</v>
      </c>
    </row>
    <row r="6" spans="1:6" s="9" customFormat="1" ht="28.5" customHeight="1" x14ac:dyDescent="0.25">
      <c r="A6" s="4" t="s">
        <v>192</v>
      </c>
      <c r="B6" s="22" t="s">
        <v>142</v>
      </c>
      <c r="C6" s="4" t="s">
        <v>143</v>
      </c>
      <c r="D6" s="3"/>
      <c r="E6" s="3"/>
      <c r="F6" s="3"/>
    </row>
    <row r="7" spans="1:6" ht="28.5" customHeight="1" x14ac:dyDescent="0.25">
      <c r="A7" s="4" t="s">
        <v>193</v>
      </c>
      <c r="B7" s="22" t="s">
        <v>144</v>
      </c>
      <c r="C7" s="4" t="s">
        <v>143</v>
      </c>
      <c r="D7" s="4"/>
      <c r="E7" s="4"/>
      <c r="F7" s="4"/>
    </row>
    <row r="8" spans="1:6" ht="28.5" customHeight="1" x14ac:dyDescent="0.25">
      <c r="A8" s="4" t="s">
        <v>194</v>
      </c>
      <c r="B8" s="22" t="s">
        <v>145</v>
      </c>
      <c r="C8" s="4" t="s">
        <v>143</v>
      </c>
      <c r="D8" s="4"/>
      <c r="E8" s="4"/>
      <c r="F8" s="4"/>
    </row>
    <row r="9" spans="1:6" ht="28.5" customHeight="1" x14ac:dyDescent="0.25">
      <c r="A9" s="4" t="s">
        <v>195</v>
      </c>
      <c r="B9" s="22" t="s">
        <v>146</v>
      </c>
      <c r="C9" s="4" t="s">
        <v>143</v>
      </c>
      <c r="D9" s="4"/>
      <c r="E9" s="4"/>
      <c r="F9" s="4"/>
    </row>
    <row r="10" spans="1:6" ht="28.5" customHeight="1" x14ac:dyDescent="0.25">
      <c r="A10" s="4" t="s">
        <v>196</v>
      </c>
      <c r="B10" s="22" t="s">
        <v>147</v>
      </c>
      <c r="C10" s="4" t="s">
        <v>143</v>
      </c>
      <c r="D10" s="4"/>
      <c r="E10" s="4"/>
      <c r="F10" s="4"/>
    </row>
    <row r="11" spans="1:6" ht="28.5" customHeight="1" x14ac:dyDescent="0.25">
      <c r="A11" s="4" t="s">
        <v>197</v>
      </c>
      <c r="B11" s="22" t="s">
        <v>148</v>
      </c>
      <c r="C11" s="4" t="s">
        <v>143</v>
      </c>
      <c r="D11" s="4"/>
      <c r="E11" s="4"/>
      <c r="F11" s="4"/>
    </row>
    <row r="12" spans="1:6" ht="28.5" customHeight="1" x14ac:dyDescent="0.25">
      <c r="A12" s="4" t="s">
        <v>198</v>
      </c>
      <c r="B12" s="22" t="s">
        <v>149</v>
      </c>
      <c r="C12" s="4" t="s">
        <v>143</v>
      </c>
      <c r="D12" s="4"/>
      <c r="E12" s="4"/>
      <c r="F12" s="4"/>
    </row>
    <row r="13" spans="1:6" ht="28.5" customHeight="1" x14ac:dyDescent="0.25">
      <c r="A13" s="4" t="s">
        <v>199</v>
      </c>
      <c r="B13" s="22" t="s">
        <v>150</v>
      </c>
      <c r="C13" s="4" t="s">
        <v>143</v>
      </c>
      <c r="D13" s="4"/>
      <c r="E13" s="4"/>
      <c r="F13" s="4"/>
    </row>
    <row r="14" spans="1:6" ht="28.5" customHeight="1" x14ac:dyDescent="0.25">
      <c r="A14" s="4" t="s">
        <v>200</v>
      </c>
      <c r="B14" s="22" t="s">
        <v>151</v>
      </c>
      <c r="C14" s="4" t="s">
        <v>143</v>
      </c>
      <c r="D14" s="4"/>
      <c r="E14" s="4"/>
      <c r="F14" s="4"/>
    </row>
    <row r="15" spans="1:6" ht="28.5" customHeight="1" x14ac:dyDescent="0.25">
      <c r="A15" s="4" t="s">
        <v>201</v>
      </c>
      <c r="B15" s="22" t="s">
        <v>152</v>
      </c>
      <c r="C15" s="4" t="s">
        <v>143</v>
      </c>
      <c r="D15" s="4"/>
      <c r="E15" s="4"/>
      <c r="F15" s="4"/>
    </row>
    <row r="16" spans="1:6" ht="28.5" customHeight="1" x14ac:dyDescent="0.25">
      <c r="A16" s="4" t="s">
        <v>202</v>
      </c>
      <c r="B16" s="22" t="s">
        <v>153</v>
      </c>
      <c r="C16" s="4" t="s">
        <v>143</v>
      </c>
      <c r="D16" s="4"/>
      <c r="E16" s="4"/>
      <c r="F16" s="4"/>
    </row>
    <row r="17" spans="1:6" ht="28.5" customHeight="1" x14ac:dyDescent="0.25">
      <c r="A17" s="4" t="s">
        <v>203</v>
      </c>
      <c r="B17" s="22" t="s">
        <v>154</v>
      </c>
      <c r="C17" s="4" t="s">
        <v>143</v>
      </c>
      <c r="D17" s="4"/>
      <c r="E17" s="4"/>
      <c r="F17" s="4"/>
    </row>
    <row r="18" spans="1:6" ht="28.5" customHeight="1" x14ac:dyDescent="0.25">
      <c r="A18" s="4" t="s">
        <v>204</v>
      </c>
      <c r="B18" s="22" t="s">
        <v>155</v>
      </c>
      <c r="C18" s="4" t="s">
        <v>143</v>
      </c>
      <c r="D18" s="4"/>
      <c r="E18" s="4"/>
      <c r="F18" s="4"/>
    </row>
    <row r="19" spans="1:6" ht="28.5" customHeight="1" x14ac:dyDescent="0.25">
      <c r="A19" s="4" t="s">
        <v>205</v>
      </c>
      <c r="B19" s="22" t="s">
        <v>156</v>
      </c>
      <c r="C19" s="4" t="s">
        <v>143</v>
      </c>
      <c r="D19" s="4"/>
      <c r="E19" s="4"/>
      <c r="F19" s="4"/>
    </row>
    <row r="20" spans="1:6" ht="28.5" customHeight="1" x14ac:dyDescent="0.25">
      <c r="A20" s="4" t="s">
        <v>206</v>
      </c>
      <c r="B20" s="22" t="s">
        <v>157</v>
      </c>
      <c r="C20" s="4" t="s">
        <v>143</v>
      </c>
      <c r="D20" s="4"/>
      <c r="E20" s="4"/>
      <c r="F20" s="4"/>
    </row>
    <row r="21" spans="1:6" ht="28.5" customHeight="1" x14ac:dyDescent="0.25">
      <c r="A21" s="4" t="s">
        <v>207</v>
      </c>
      <c r="B21" s="22" t="s">
        <v>158</v>
      </c>
      <c r="C21" s="4" t="s">
        <v>159</v>
      </c>
      <c r="D21" s="4"/>
      <c r="E21" s="4"/>
      <c r="F21" s="4"/>
    </row>
    <row r="22" spans="1:6" ht="28.5" customHeight="1" x14ac:dyDescent="0.25">
      <c r="A22" s="4" t="s">
        <v>208</v>
      </c>
      <c r="B22" s="22" t="s">
        <v>160</v>
      </c>
      <c r="C22" s="4" t="s">
        <v>143</v>
      </c>
      <c r="D22" s="4"/>
      <c r="E22" s="4"/>
      <c r="F22" s="4"/>
    </row>
    <row r="23" spans="1:6" ht="28.5" customHeight="1" x14ac:dyDescent="0.25">
      <c r="A23" s="4" t="s">
        <v>209</v>
      </c>
      <c r="B23" s="22" t="s">
        <v>161</v>
      </c>
      <c r="C23" s="4" t="s">
        <v>159</v>
      </c>
      <c r="D23" s="4"/>
      <c r="E23" s="4"/>
      <c r="F23" s="4"/>
    </row>
    <row r="24" spans="1:6" ht="28.5" customHeight="1" x14ac:dyDescent="0.25">
      <c r="A24" s="4" t="s">
        <v>210</v>
      </c>
      <c r="B24" s="22" t="s">
        <v>162</v>
      </c>
      <c r="C24" s="4" t="s">
        <v>159</v>
      </c>
      <c r="D24" s="4"/>
      <c r="E24" s="4"/>
      <c r="F24" s="4"/>
    </row>
    <row r="25" spans="1:6" ht="28.5" customHeight="1" x14ac:dyDescent="0.25">
      <c r="A25" s="4" t="s">
        <v>211</v>
      </c>
      <c r="B25" s="22" t="s">
        <v>163</v>
      </c>
      <c r="C25" s="4" t="s">
        <v>143</v>
      </c>
      <c r="D25" s="4"/>
      <c r="E25" s="4"/>
      <c r="F25" s="4"/>
    </row>
    <row r="26" spans="1:6" ht="28.5" customHeight="1" x14ac:dyDescent="0.25">
      <c r="A26" s="4" t="s">
        <v>212</v>
      </c>
      <c r="B26" s="22" t="s">
        <v>164</v>
      </c>
      <c r="C26" s="4" t="s">
        <v>143</v>
      </c>
      <c r="D26" s="4"/>
      <c r="E26" s="4"/>
      <c r="F26" s="4"/>
    </row>
    <row r="27" spans="1:6" ht="28.5" customHeight="1" x14ac:dyDescent="0.25">
      <c r="A27" s="4" t="s">
        <v>213</v>
      </c>
      <c r="B27" s="22" t="s">
        <v>165</v>
      </c>
      <c r="C27" s="4" t="s">
        <v>143</v>
      </c>
      <c r="D27" s="4"/>
      <c r="E27" s="4"/>
      <c r="F27" s="4"/>
    </row>
    <row r="28" spans="1:6" ht="28.5" customHeight="1" x14ac:dyDescent="0.25">
      <c r="A28" s="4" t="s">
        <v>214</v>
      </c>
      <c r="B28" s="22" t="s">
        <v>166</v>
      </c>
      <c r="C28" s="4" t="s">
        <v>143</v>
      </c>
      <c r="D28" s="4"/>
      <c r="E28" s="4"/>
      <c r="F28" s="4"/>
    </row>
    <row r="29" spans="1:6" ht="28.5" customHeight="1" x14ac:dyDescent="0.25">
      <c r="A29" s="4" t="s">
        <v>215</v>
      </c>
      <c r="B29" s="22" t="s">
        <v>167</v>
      </c>
      <c r="C29" s="4" t="s">
        <v>159</v>
      </c>
      <c r="D29" s="4"/>
      <c r="E29" s="4"/>
      <c r="F29" s="4"/>
    </row>
    <row r="30" spans="1:6" ht="28.5" customHeight="1" x14ac:dyDescent="0.25">
      <c r="A30" s="4" t="s">
        <v>216</v>
      </c>
      <c r="B30" s="22" t="s">
        <v>168</v>
      </c>
      <c r="C30" s="4" t="s">
        <v>143</v>
      </c>
      <c r="D30" s="4"/>
      <c r="E30" s="4"/>
      <c r="F30" s="4"/>
    </row>
    <row r="31" spans="1:6" ht="28.5" customHeight="1" x14ac:dyDescent="0.25">
      <c r="A31" s="4" t="s">
        <v>217</v>
      </c>
      <c r="B31" s="22" t="s">
        <v>169</v>
      </c>
      <c r="C31" s="4" t="s">
        <v>143</v>
      </c>
      <c r="D31" s="4"/>
      <c r="E31" s="4"/>
      <c r="F31" s="4"/>
    </row>
    <row r="32" spans="1:6" ht="28.5" customHeight="1" x14ac:dyDescent="0.25">
      <c r="A32" s="4" t="s">
        <v>218</v>
      </c>
      <c r="B32" s="22" t="s">
        <v>170</v>
      </c>
      <c r="C32" s="4" t="s">
        <v>143</v>
      </c>
      <c r="D32" s="4"/>
      <c r="E32" s="4"/>
      <c r="F32" s="4"/>
    </row>
    <row r="33" spans="1:6" ht="28.5" customHeight="1" x14ac:dyDescent="0.25">
      <c r="A33" s="4" t="s">
        <v>219</v>
      </c>
      <c r="B33" s="22" t="s">
        <v>171</v>
      </c>
      <c r="C33" s="4" t="s">
        <v>143</v>
      </c>
      <c r="D33" s="4"/>
      <c r="E33" s="4"/>
      <c r="F33" s="4"/>
    </row>
    <row r="34" spans="1:6" ht="28.5" customHeight="1" x14ac:dyDescent="0.25">
      <c r="A34" s="4" t="s">
        <v>220</v>
      </c>
      <c r="B34" s="22" t="s">
        <v>172</v>
      </c>
      <c r="C34" s="4" t="s">
        <v>143</v>
      </c>
      <c r="D34" s="4"/>
      <c r="E34" s="4"/>
      <c r="F34" s="4"/>
    </row>
    <row r="35" spans="1:6" ht="28.5" customHeight="1" x14ac:dyDescent="0.25">
      <c r="A35" s="4" t="s">
        <v>221</v>
      </c>
      <c r="B35" s="22" t="s">
        <v>173</v>
      </c>
      <c r="C35" s="4" t="s">
        <v>143</v>
      </c>
      <c r="D35" s="4"/>
      <c r="E35" s="4"/>
      <c r="F35" s="4"/>
    </row>
    <row r="36" spans="1:6" ht="28.5" customHeight="1" x14ac:dyDescent="0.25">
      <c r="A36" s="4" t="s">
        <v>222</v>
      </c>
      <c r="B36" s="22" t="s">
        <v>174</v>
      </c>
      <c r="C36" s="4" t="s">
        <v>159</v>
      </c>
      <c r="D36" s="4"/>
      <c r="E36" s="4"/>
      <c r="F36" s="4"/>
    </row>
    <row r="37" spans="1:6" ht="28.5" customHeight="1" x14ac:dyDescent="0.25">
      <c r="A37" s="4" t="s">
        <v>223</v>
      </c>
      <c r="B37" s="22" t="s">
        <v>175</v>
      </c>
      <c r="C37" s="4" t="s">
        <v>159</v>
      </c>
      <c r="D37" s="4"/>
      <c r="E37" s="4"/>
      <c r="F37" s="4"/>
    </row>
    <row r="38" spans="1:6" ht="28.5" customHeight="1" x14ac:dyDescent="0.25">
      <c r="A38" s="4" t="s">
        <v>224</v>
      </c>
      <c r="B38" s="22" t="s">
        <v>176</v>
      </c>
      <c r="C38" s="4" t="s">
        <v>143</v>
      </c>
      <c r="D38" s="4"/>
      <c r="E38" s="4"/>
      <c r="F38" s="4"/>
    </row>
    <row r="39" spans="1:6" ht="28.5" customHeight="1" x14ac:dyDescent="0.25">
      <c r="A39" s="4" t="s">
        <v>225</v>
      </c>
      <c r="B39" s="22" t="s">
        <v>177</v>
      </c>
      <c r="C39" s="4" t="s">
        <v>159</v>
      </c>
      <c r="D39" s="4"/>
      <c r="E39" s="4"/>
      <c r="F39" s="4"/>
    </row>
    <row r="40" spans="1:6" ht="28.5" customHeight="1" x14ac:dyDescent="0.25">
      <c r="A40" s="4" t="s">
        <v>226</v>
      </c>
      <c r="B40" s="22" t="s">
        <v>178</v>
      </c>
      <c r="C40" s="4" t="s">
        <v>143</v>
      </c>
      <c r="D40" s="4"/>
      <c r="E40" s="4"/>
      <c r="F40" s="4"/>
    </row>
    <row r="41" spans="1:6" ht="28.5" customHeight="1" x14ac:dyDescent="0.25">
      <c r="A41" s="4" t="s">
        <v>227</v>
      </c>
      <c r="B41" s="22" t="s">
        <v>179</v>
      </c>
      <c r="C41" s="4" t="s">
        <v>143</v>
      </c>
      <c r="D41" s="4"/>
      <c r="E41" s="4"/>
      <c r="F41" s="4"/>
    </row>
    <row r="42" spans="1:6" ht="28.5" customHeight="1" x14ac:dyDescent="0.25">
      <c r="A42" s="4" t="s">
        <v>228</v>
      </c>
      <c r="B42" s="22" t="s">
        <v>180</v>
      </c>
      <c r="C42" s="4" t="s">
        <v>159</v>
      </c>
      <c r="D42" s="4"/>
      <c r="E42" s="4"/>
      <c r="F42" s="4"/>
    </row>
    <row r="43" spans="1:6" ht="28.5" customHeight="1" x14ac:dyDescent="0.25">
      <c r="A43" s="4" t="s">
        <v>229</v>
      </c>
      <c r="B43" s="22" t="s">
        <v>181</v>
      </c>
      <c r="C43" s="4" t="s">
        <v>143</v>
      </c>
      <c r="D43" s="4"/>
      <c r="E43" s="4"/>
      <c r="F43" s="4"/>
    </row>
    <row r="44" spans="1:6" ht="28.5" customHeight="1" x14ac:dyDescent="0.25">
      <c r="A44" s="4" t="s">
        <v>230</v>
      </c>
      <c r="B44" s="22" t="s">
        <v>182</v>
      </c>
      <c r="C44" s="4" t="s">
        <v>159</v>
      </c>
      <c r="D44" s="4"/>
      <c r="E44" s="4"/>
      <c r="F44" s="4"/>
    </row>
    <row r="45" spans="1:6" ht="28.5" customHeight="1" x14ac:dyDescent="0.25">
      <c r="A45" s="4" t="s">
        <v>231</v>
      </c>
      <c r="B45" s="22" t="s">
        <v>183</v>
      </c>
      <c r="C45" s="4" t="s">
        <v>143</v>
      </c>
      <c r="D45" s="4"/>
      <c r="E45" s="4"/>
      <c r="F45" s="4"/>
    </row>
    <row r="46" spans="1:6" ht="28.5" customHeight="1" x14ac:dyDescent="0.25">
      <c r="A46" s="4" t="s">
        <v>232</v>
      </c>
      <c r="B46" s="22" t="s">
        <v>184</v>
      </c>
      <c r="C46" s="4" t="s">
        <v>143</v>
      </c>
      <c r="D46" s="4"/>
      <c r="E46" s="4"/>
      <c r="F46" s="4"/>
    </row>
    <row r="47" spans="1:6" ht="28.5" customHeight="1" x14ac:dyDescent="0.25">
      <c r="A47" s="4" t="s">
        <v>233</v>
      </c>
      <c r="B47" s="22" t="s">
        <v>185</v>
      </c>
      <c r="C47" s="4" t="s">
        <v>159</v>
      </c>
      <c r="D47" s="4"/>
      <c r="E47" s="4"/>
      <c r="F47" s="4"/>
    </row>
    <row r="48" spans="1:6" ht="28.5" customHeight="1" x14ac:dyDescent="0.25">
      <c r="A48" s="4" t="s">
        <v>234</v>
      </c>
      <c r="B48" s="22" t="s">
        <v>186</v>
      </c>
      <c r="C48" s="4" t="s">
        <v>187</v>
      </c>
      <c r="D48" s="4"/>
      <c r="E48" s="4"/>
      <c r="F48" s="4"/>
    </row>
    <row r="49" spans="1:6" ht="28.5" customHeight="1" x14ac:dyDescent="0.25">
      <c r="A49" s="4" t="s">
        <v>235</v>
      </c>
      <c r="B49" s="22" t="s">
        <v>188</v>
      </c>
      <c r="C49" s="4" t="s">
        <v>187</v>
      </c>
      <c r="D49" s="4"/>
      <c r="E49" s="4"/>
      <c r="F49" s="4"/>
    </row>
    <row r="50" spans="1:6" ht="28.5" customHeight="1" x14ac:dyDescent="0.25">
      <c r="A50" s="4" t="s">
        <v>236</v>
      </c>
      <c r="B50" s="22" t="s">
        <v>189</v>
      </c>
      <c r="C50" s="4" t="s">
        <v>187</v>
      </c>
      <c r="D50" s="4"/>
      <c r="E50" s="4"/>
      <c r="F50" s="4"/>
    </row>
    <row r="51" spans="1:6" s="5" customFormat="1" ht="46.5" customHeight="1" x14ac:dyDescent="0.25">
      <c r="A51" s="25" t="s">
        <v>290</v>
      </c>
      <c r="B51" s="26"/>
      <c r="C51" s="27"/>
      <c r="D51" s="6"/>
      <c r="E51" s="6"/>
      <c r="F51" s="6"/>
    </row>
    <row r="52" spans="1:6" ht="37.5" customHeight="1" x14ac:dyDescent="0.25">
      <c r="A52" s="38" t="s">
        <v>299</v>
      </c>
      <c r="B52" s="38"/>
      <c r="C52" s="38"/>
      <c r="D52" s="38"/>
      <c r="E52" s="38"/>
      <c r="F52" s="38"/>
    </row>
    <row r="53" spans="1:6" ht="52.5" customHeight="1" x14ac:dyDescent="0.25">
      <c r="A53" s="30" t="s">
        <v>294</v>
      </c>
      <c r="B53" s="30"/>
      <c r="C53" s="30"/>
      <c r="D53" s="30"/>
      <c r="E53" s="30"/>
      <c r="F53" s="30"/>
    </row>
    <row r="55" spans="1:6" x14ac:dyDescent="0.25">
      <c r="B55" s="29" t="s">
        <v>113</v>
      </c>
      <c r="C55" s="29"/>
      <c r="D55" s="29"/>
    </row>
    <row r="56" spans="1:6" x14ac:dyDescent="0.25">
      <c r="B56" s="29" t="s">
        <v>114</v>
      </c>
      <c r="C56" s="29"/>
      <c r="D56" s="29"/>
    </row>
    <row r="59" spans="1:6" x14ac:dyDescent="0.25">
      <c r="B59" s="29" t="s">
        <v>113</v>
      </c>
      <c r="C59" s="29"/>
      <c r="D59" s="29"/>
    </row>
    <row r="60" spans="1:6" x14ac:dyDescent="0.25">
      <c r="B60" s="29" t="s">
        <v>115</v>
      </c>
      <c r="C60" s="29"/>
      <c r="D60" s="29"/>
    </row>
  </sheetData>
  <mergeCells count="10">
    <mergeCell ref="B60:D60"/>
    <mergeCell ref="A53:F53"/>
    <mergeCell ref="A3:F3"/>
    <mergeCell ref="A4:F4"/>
    <mergeCell ref="A52:F52"/>
    <mergeCell ref="D1:F1"/>
    <mergeCell ref="A51:C51"/>
    <mergeCell ref="B55:D55"/>
    <mergeCell ref="B56:D56"/>
    <mergeCell ref="B59:D5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49" workbookViewId="0">
      <selection activeCell="E57" sqref="E57"/>
    </sheetView>
  </sheetViews>
  <sheetFormatPr defaultRowHeight="15" x14ac:dyDescent="0.25"/>
  <cols>
    <col min="1" max="1" width="8.42578125" style="2" customWidth="1"/>
    <col min="2" max="2" width="30.42578125" style="2" bestFit="1" customWidth="1"/>
    <col min="3" max="3" width="13" style="2" customWidth="1"/>
    <col min="4" max="4" width="19.7109375" style="2" customWidth="1"/>
    <col min="5" max="5" width="18" style="2" customWidth="1"/>
    <col min="6" max="6" width="20.85546875" style="2" customWidth="1"/>
    <col min="7" max="16384" width="9.140625" style="2"/>
  </cols>
  <sheetData>
    <row r="1" spans="1:6" ht="44.25" customHeight="1" x14ac:dyDescent="0.25">
      <c r="D1" s="31" t="s">
        <v>117</v>
      </c>
      <c r="E1" s="31"/>
      <c r="F1" s="31"/>
    </row>
    <row r="2" spans="1:6" ht="11.25" customHeight="1" x14ac:dyDescent="0.25"/>
    <row r="3" spans="1:6" ht="39" customHeight="1" x14ac:dyDescent="0.25">
      <c r="A3" s="24" t="s">
        <v>191</v>
      </c>
      <c r="B3" s="24"/>
      <c r="C3" s="24"/>
      <c r="D3" s="24"/>
      <c r="E3" s="24"/>
      <c r="F3" s="24"/>
    </row>
    <row r="4" spans="1:6" ht="39" customHeight="1" x14ac:dyDescent="0.25">
      <c r="A4" s="37" t="s">
        <v>238</v>
      </c>
      <c r="B4" s="37"/>
      <c r="C4" s="37"/>
      <c r="D4" s="37"/>
      <c r="E4" s="37"/>
      <c r="F4" s="37"/>
    </row>
    <row r="5" spans="1:6" s="9" customFormat="1" ht="29.25" customHeight="1" x14ac:dyDescent="0.25">
      <c r="A5" s="3" t="s">
        <v>72</v>
      </c>
      <c r="B5" s="3" t="s">
        <v>140</v>
      </c>
      <c r="C5" s="3" t="s">
        <v>141</v>
      </c>
      <c r="D5" s="16" t="s">
        <v>111</v>
      </c>
      <c r="E5" s="16" t="s">
        <v>74</v>
      </c>
      <c r="F5" s="16" t="s">
        <v>295</v>
      </c>
    </row>
    <row r="6" spans="1:6" s="9" customFormat="1" ht="28.5" customHeight="1" x14ac:dyDescent="0.25">
      <c r="A6" s="4" t="s">
        <v>239</v>
      </c>
      <c r="B6" s="22" t="s">
        <v>142</v>
      </c>
      <c r="C6" s="4" t="s">
        <v>143</v>
      </c>
      <c r="D6" s="3"/>
      <c r="E6" s="3"/>
      <c r="F6" s="3"/>
    </row>
    <row r="7" spans="1:6" ht="28.5" customHeight="1" x14ac:dyDescent="0.25">
      <c r="A7" s="4" t="s">
        <v>240</v>
      </c>
      <c r="B7" s="22" t="s">
        <v>144</v>
      </c>
      <c r="C7" s="4" t="s">
        <v>143</v>
      </c>
      <c r="D7" s="4"/>
      <c r="E7" s="4"/>
      <c r="F7" s="4"/>
    </row>
    <row r="8" spans="1:6" ht="28.5" customHeight="1" x14ac:dyDescent="0.25">
      <c r="A8" s="4" t="s">
        <v>241</v>
      </c>
      <c r="B8" s="22" t="s">
        <v>145</v>
      </c>
      <c r="C8" s="4" t="s">
        <v>143</v>
      </c>
      <c r="D8" s="4"/>
      <c r="E8" s="4"/>
      <c r="F8" s="4"/>
    </row>
    <row r="9" spans="1:6" ht="28.5" customHeight="1" x14ac:dyDescent="0.25">
      <c r="A9" s="4" t="s">
        <v>242</v>
      </c>
      <c r="B9" s="22" t="s">
        <v>146</v>
      </c>
      <c r="C9" s="4" t="s">
        <v>143</v>
      </c>
      <c r="D9" s="4"/>
      <c r="E9" s="4"/>
      <c r="F9" s="4"/>
    </row>
    <row r="10" spans="1:6" ht="28.5" customHeight="1" x14ac:dyDescent="0.25">
      <c r="A10" s="4" t="s">
        <v>243</v>
      </c>
      <c r="B10" s="22" t="s">
        <v>147</v>
      </c>
      <c r="C10" s="4" t="s">
        <v>143</v>
      </c>
      <c r="D10" s="4"/>
      <c r="E10" s="4"/>
      <c r="F10" s="4"/>
    </row>
    <row r="11" spans="1:6" ht="28.5" customHeight="1" x14ac:dyDescent="0.25">
      <c r="A11" s="4" t="s">
        <v>244</v>
      </c>
      <c r="B11" s="22" t="s">
        <v>148</v>
      </c>
      <c r="C11" s="4" t="s">
        <v>143</v>
      </c>
      <c r="D11" s="4"/>
      <c r="E11" s="4"/>
      <c r="F11" s="4"/>
    </row>
    <row r="12" spans="1:6" ht="28.5" customHeight="1" x14ac:dyDescent="0.25">
      <c r="A12" s="4" t="s">
        <v>245</v>
      </c>
      <c r="B12" s="22" t="s">
        <v>149</v>
      </c>
      <c r="C12" s="4" t="s">
        <v>143</v>
      </c>
      <c r="D12" s="4"/>
      <c r="E12" s="4"/>
      <c r="F12" s="4"/>
    </row>
    <row r="13" spans="1:6" ht="28.5" customHeight="1" x14ac:dyDescent="0.25">
      <c r="A13" s="4" t="s">
        <v>246</v>
      </c>
      <c r="B13" s="22" t="s">
        <v>150</v>
      </c>
      <c r="C13" s="4" t="s">
        <v>143</v>
      </c>
      <c r="D13" s="4"/>
      <c r="E13" s="4"/>
      <c r="F13" s="4"/>
    </row>
    <row r="14" spans="1:6" ht="28.5" customHeight="1" x14ac:dyDescent="0.25">
      <c r="A14" s="4" t="s">
        <v>247</v>
      </c>
      <c r="B14" s="22" t="s">
        <v>151</v>
      </c>
      <c r="C14" s="4" t="s">
        <v>143</v>
      </c>
      <c r="D14" s="4"/>
      <c r="E14" s="4"/>
      <c r="F14" s="4"/>
    </row>
    <row r="15" spans="1:6" ht="28.5" customHeight="1" x14ac:dyDescent="0.25">
      <c r="A15" s="4" t="s">
        <v>248</v>
      </c>
      <c r="B15" s="22" t="s">
        <v>152</v>
      </c>
      <c r="C15" s="4" t="s">
        <v>143</v>
      </c>
      <c r="D15" s="4"/>
      <c r="E15" s="4"/>
      <c r="F15" s="4"/>
    </row>
    <row r="16" spans="1:6" ht="28.5" customHeight="1" x14ac:dyDescent="0.25">
      <c r="A16" s="4" t="s">
        <v>249</v>
      </c>
      <c r="B16" s="22" t="s">
        <v>153</v>
      </c>
      <c r="C16" s="4" t="s">
        <v>143</v>
      </c>
      <c r="D16" s="4"/>
      <c r="E16" s="4"/>
      <c r="F16" s="4"/>
    </row>
    <row r="17" spans="1:6" ht="28.5" customHeight="1" x14ac:dyDescent="0.25">
      <c r="A17" s="4" t="s">
        <v>250</v>
      </c>
      <c r="B17" s="22" t="s">
        <v>154</v>
      </c>
      <c r="C17" s="4" t="s">
        <v>143</v>
      </c>
      <c r="D17" s="4"/>
      <c r="E17" s="4"/>
      <c r="F17" s="4"/>
    </row>
    <row r="18" spans="1:6" ht="28.5" customHeight="1" x14ac:dyDescent="0.25">
      <c r="A18" s="4" t="s">
        <v>251</v>
      </c>
      <c r="B18" s="22" t="s">
        <v>155</v>
      </c>
      <c r="C18" s="4" t="s">
        <v>143</v>
      </c>
      <c r="D18" s="4"/>
      <c r="E18" s="4"/>
      <c r="F18" s="4"/>
    </row>
    <row r="19" spans="1:6" ht="28.5" customHeight="1" x14ac:dyDescent="0.25">
      <c r="A19" s="4" t="s">
        <v>252</v>
      </c>
      <c r="B19" s="22" t="s">
        <v>156</v>
      </c>
      <c r="C19" s="4" t="s">
        <v>143</v>
      </c>
      <c r="D19" s="4"/>
      <c r="E19" s="4"/>
      <c r="F19" s="4"/>
    </row>
    <row r="20" spans="1:6" ht="28.5" customHeight="1" x14ac:dyDescent="0.25">
      <c r="A20" s="4" t="s">
        <v>253</v>
      </c>
      <c r="B20" s="22" t="s">
        <v>157</v>
      </c>
      <c r="C20" s="4" t="s">
        <v>143</v>
      </c>
      <c r="D20" s="4"/>
      <c r="E20" s="4"/>
      <c r="F20" s="4"/>
    </row>
    <row r="21" spans="1:6" ht="28.5" customHeight="1" x14ac:dyDescent="0.25">
      <c r="A21" s="4" t="s">
        <v>254</v>
      </c>
      <c r="B21" s="22" t="s">
        <v>158</v>
      </c>
      <c r="C21" s="4" t="s">
        <v>159</v>
      </c>
      <c r="D21" s="4"/>
      <c r="E21" s="4"/>
      <c r="F21" s="4"/>
    </row>
    <row r="22" spans="1:6" ht="28.5" customHeight="1" x14ac:dyDescent="0.25">
      <c r="A22" s="4" t="s">
        <v>255</v>
      </c>
      <c r="B22" s="22" t="s">
        <v>160</v>
      </c>
      <c r="C22" s="4" t="s">
        <v>143</v>
      </c>
      <c r="D22" s="4"/>
      <c r="E22" s="4"/>
      <c r="F22" s="4"/>
    </row>
    <row r="23" spans="1:6" ht="28.5" customHeight="1" x14ac:dyDescent="0.25">
      <c r="A23" s="4" t="s">
        <v>256</v>
      </c>
      <c r="B23" s="22" t="s">
        <v>161</v>
      </c>
      <c r="C23" s="4" t="s">
        <v>159</v>
      </c>
      <c r="D23" s="4"/>
      <c r="E23" s="4"/>
      <c r="F23" s="4"/>
    </row>
    <row r="24" spans="1:6" ht="28.5" customHeight="1" x14ac:dyDescent="0.25">
      <c r="A24" s="4" t="s">
        <v>257</v>
      </c>
      <c r="B24" s="22" t="s">
        <v>162</v>
      </c>
      <c r="C24" s="4" t="s">
        <v>159</v>
      </c>
      <c r="D24" s="4"/>
      <c r="E24" s="4"/>
      <c r="F24" s="4"/>
    </row>
    <row r="25" spans="1:6" ht="28.5" customHeight="1" x14ac:dyDescent="0.25">
      <c r="A25" s="4" t="s">
        <v>258</v>
      </c>
      <c r="B25" s="22" t="s">
        <v>163</v>
      </c>
      <c r="C25" s="4" t="s">
        <v>143</v>
      </c>
      <c r="D25" s="4"/>
      <c r="E25" s="4"/>
      <c r="F25" s="4"/>
    </row>
    <row r="26" spans="1:6" ht="28.5" customHeight="1" x14ac:dyDescent="0.25">
      <c r="A26" s="4" t="s">
        <v>259</v>
      </c>
      <c r="B26" s="22" t="s">
        <v>164</v>
      </c>
      <c r="C26" s="4" t="s">
        <v>143</v>
      </c>
      <c r="D26" s="4"/>
      <c r="E26" s="4"/>
      <c r="F26" s="4"/>
    </row>
    <row r="27" spans="1:6" ht="28.5" customHeight="1" x14ac:dyDescent="0.25">
      <c r="A27" s="4" t="s">
        <v>260</v>
      </c>
      <c r="B27" s="22" t="s">
        <v>165</v>
      </c>
      <c r="C27" s="4" t="s">
        <v>143</v>
      </c>
      <c r="D27" s="4"/>
      <c r="E27" s="4"/>
      <c r="F27" s="4"/>
    </row>
    <row r="28" spans="1:6" ht="28.5" customHeight="1" x14ac:dyDescent="0.25">
      <c r="A28" s="4" t="s">
        <v>261</v>
      </c>
      <c r="B28" s="22" t="s">
        <v>166</v>
      </c>
      <c r="C28" s="4" t="s">
        <v>143</v>
      </c>
      <c r="D28" s="4"/>
      <c r="E28" s="4"/>
      <c r="F28" s="4"/>
    </row>
    <row r="29" spans="1:6" ht="28.5" customHeight="1" x14ac:dyDescent="0.25">
      <c r="A29" s="4" t="s">
        <v>262</v>
      </c>
      <c r="B29" s="22" t="s">
        <v>167</v>
      </c>
      <c r="C29" s="4" t="s">
        <v>159</v>
      </c>
      <c r="D29" s="4"/>
      <c r="E29" s="4"/>
      <c r="F29" s="4"/>
    </row>
    <row r="30" spans="1:6" ht="28.5" customHeight="1" x14ac:dyDescent="0.25">
      <c r="A30" s="4" t="s">
        <v>263</v>
      </c>
      <c r="B30" s="22" t="s">
        <v>168</v>
      </c>
      <c r="C30" s="4" t="s">
        <v>143</v>
      </c>
      <c r="D30" s="4"/>
      <c r="E30" s="4"/>
      <c r="F30" s="4"/>
    </row>
    <row r="31" spans="1:6" ht="28.5" customHeight="1" x14ac:dyDescent="0.25">
      <c r="A31" s="4" t="s">
        <v>264</v>
      </c>
      <c r="B31" s="22" t="s">
        <v>169</v>
      </c>
      <c r="C31" s="4" t="s">
        <v>143</v>
      </c>
      <c r="D31" s="4"/>
      <c r="E31" s="4"/>
      <c r="F31" s="4"/>
    </row>
    <row r="32" spans="1:6" ht="28.5" customHeight="1" x14ac:dyDescent="0.25">
      <c r="A32" s="4" t="s">
        <v>265</v>
      </c>
      <c r="B32" s="22" t="s">
        <v>170</v>
      </c>
      <c r="C32" s="4" t="s">
        <v>143</v>
      </c>
      <c r="D32" s="4"/>
      <c r="E32" s="4"/>
      <c r="F32" s="4"/>
    </row>
    <row r="33" spans="1:6" ht="28.5" customHeight="1" x14ac:dyDescent="0.25">
      <c r="A33" s="4" t="s">
        <v>266</v>
      </c>
      <c r="B33" s="22" t="s">
        <v>171</v>
      </c>
      <c r="C33" s="4" t="s">
        <v>143</v>
      </c>
      <c r="D33" s="4"/>
      <c r="E33" s="4"/>
      <c r="F33" s="4"/>
    </row>
    <row r="34" spans="1:6" ht="28.5" customHeight="1" x14ac:dyDescent="0.25">
      <c r="A34" s="4" t="s">
        <v>267</v>
      </c>
      <c r="B34" s="22" t="s">
        <v>172</v>
      </c>
      <c r="C34" s="4" t="s">
        <v>143</v>
      </c>
      <c r="D34" s="4"/>
      <c r="E34" s="4"/>
      <c r="F34" s="4"/>
    </row>
    <row r="35" spans="1:6" ht="28.5" customHeight="1" x14ac:dyDescent="0.25">
      <c r="A35" s="4" t="s">
        <v>268</v>
      </c>
      <c r="B35" s="22" t="s">
        <v>173</v>
      </c>
      <c r="C35" s="4" t="s">
        <v>143</v>
      </c>
      <c r="D35" s="4"/>
      <c r="E35" s="4"/>
      <c r="F35" s="4"/>
    </row>
    <row r="36" spans="1:6" ht="28.5" customHeight="1" x14ac:dyDescent="0.25">
      <c r="A36" s="4" t="s">
        <v>269</v>
      </c>
      <c r="B36" s="22" t="s">
        <v>174</v>
      </c>
      <c r="C36" s="4" t="s">
        <v>159</v>
      </c>
      <c r="D36" s="4"/>
      <c r="E36" s="4"/>
      <c r="F36" s="4"/>
    </row>
    <row r="37" spans="1:6" ht="28.5" customHeight="1" x14ac:dyDescent="0.25">
      <c r="A37" s="4" t="s">
        <v>270</v>
      </c>
      <c r="B37" s="22" t="s">
        <v>175</v>
      </c>
      <c r="C37" s="4" t="s">
        <v>159</v>
      </c>
      <c r="D37" s="4"/>
      <c r="E37" s="4"/>
      <c r="F37" s="4"/>
    </row>
    <row r="38" spans="1:6" ht="28.5" customHeight="1" x14ac:dyDescent="0.25">
      <c r="A38" s="4" t="s">
        <v>271</v>
      </c>
      <c r="B38" s="22" t="s">
        <v>176</v>
      </c>
      <c r="C38" s="4" t="s">
        <v>143</v>
      </c>
      <c r="D38" s="4"/>
      <c r="E38" s="4"/>
      <c r="F38" s="4"/>
    </row>
    <row r="39" spans="1:6" ht="28.5" customHeight="1" x14ac:dyDescent="0.25">
      <c r="A39" s="4" t="s">
        <v>272</v>
      </c>
      <c r="B39" s="22" t="s">
        <v>177</v>
      </c>
      <c r="C39" s="4" t="s">
        <v>159</v>
      </c>
      <c r="D39" s="4"/>
      <c r="E39" s="4"/>
      <c r="F39" s="4"/>
    </row>
    <row r="40" spans="1:6" ht="28.5" customHeight="1" x14ac:dyDescent="0.25">
      <c r="A40" s="4" t="s">
        <v>273</v>
      </c>
      <c r="B40" s="22" t="s">
        <v>178</v>
      </c>
      <c r="C40" s="4" t="s">
        <v>143</v>
      </c>
      <c r="D40" s="4"/>
      <c r="E40" s="4"/>
      <c r="F40" s="4"/>
    </row>
    <row r="41" spans="1:6" ht="28.5" customHeight="1" x14ac:dyDescent="0.25">
      <c r="A41" s="4" t="s">
        <v>274</v>
      </c>
      <c r="B41" s="22" t="s">
        <v>179</v>
      </c>
      <c r="C41" s="4" t="s">
        <v>143</v>
      </c>
      <c r="D41" s="4"/>
      <c r="E41" s="4"/>
      <c r="F41" s="4"/>
    </row>
    <row r="42" spans="1:6" ht="28.5" customHeight="1" x14ac:dyDescent="0.25">
      <c r="A42" s="4" t="s">
        <v>275</v>
      </c>
      <c r="B42" s="22" t="s">
        <v>180</v>
      </c>
      <c r="C42" s="4" t="s">
        <v>159</v>
      </c>
      <c r="D42" s="4"/>
      <c r="E42" s="4"/>
      <c r="F42" s="4"/>
    </row>
    <row r="43" spans="1:6" ht="28.5" customHeight="1" x14ac:dyDescent="0.25">
      <c r="A43" s="4" t="s">
        <v>276</v>
      </c>
      <c r="B43" s="22" t="s">
        <v>181</v>
      </c>
      <c r="C43" s="4" t="s">
        <v>143</v>
      </c>
      <c r="D43" s="4"/>
      <c r="E43" s="4"/>
      <c r="F43" s="4"/>
    </row>
    <row r="44" spans="1:6" ht="28.5" customHeight="1" x14ac:dyDescent="0.25">
      <c r="A44" s="4" t="s">
        <v>277</v>
      </c>
      <c r="B44" s="22" t="s">
        <v>182</v>
      </c>
      <c r="C44" s="4" t="s">
        <v>159</v>
      </c>
      <c r="D44" s="4"/>
      <c r="E44" s="4"/>
      <c r="F44" s="4"/>
    </row>
    <row r="45" spans="1:6" ht="28.5" customHeight="1" x14ac:dyDescent="0.25">
      <c r="A45" s="4" t="s">
        <v>278</v>
      </c>
      <c r="B45" s="22" t="s">
        <v>183</v>
      </c>
      <c r="C45" s="4" t="s">
        <v>143</v>
      </c>
      <c r="D45" s="4"/>
      <c r="E45" s="4"/>
      <c r="F45" s="4"/>
    </row>
    <row r="46" spans="1:6" ht="28.5" customHeight="1" x14ac:dyDescent="0.25">
      <c r="A46" s="4" t="s">
        <v>279</v>
      </c>
      <c r="B46" s="22" t="s">
        <v>184</v>
      </c>
      <c r="C46" s="4" t="s">
        <v>143</v>
      </c>
      <c r="D46" s="4"/>
      <c r="E46" s="4"/>
      <c r="F46" s="4"/>
    </row>
    <row r="47" spans="1:6" ht="28.5" customHeight="1" x14ac:dyDescent="0.25">
      <c r="A47" s="4" t="s">
        <v>280</v>
      </c>
      <c r="B47" s="22" t="s">
        <v>185</v>
      </c>
      <c r="C47" s="4" t="s">
        <v>159</v>
      </c>
      <c r="D47" s="4"/>
      <c r="E47" s="4"/>
      <c r="F47" s="4"/>
    </row>
    <row r="48" spans="1:6" ht="28.5" customHeight="1" x14ac:dyDescent="0.25">
      <c r="A48" s="4" t="s">
        <v>281</v>
      </c>
      <c r="B48" s="22" t="s">
        <v>186</v>
      </c>
      <c r="C48" s="4" t="s">
        <v>187</v>
      </c>
      <c r="D48" s="4"/>
      <c r="E48" s="4"/>
      <c r="F48" s="4"/>
    </row>
    <row r="49" spans="1:6" ht="28.5" customHeight="1" x14ac:dyDescent="0.25">
      <c r="A49" s="4" t="s">
        <v>282</v>
      </c>
      <c r="B49" s="22" t="s">
        <v>188</v>
      </c>
      <c r="C49" s="4" t="s">
        <v>187</v>
      </c>
      <c r="D49" s="4"/>
      <c r="E49" s="4"/>
      <c r="F49" s="4"/>
    </row>
    <row r="50" spans="1:6" ht="28.5" customHeight="1" x14ac:dyDescent="0.25">
      <c r="A50" s="4" t="s">
        <v>283</v>
      </c>
      <c r="B50" s="22" t="s">
        <v>189</v>
      </c>
      <c r="C50" s="4" t="s">
        <v>187</v>
      </c>
      <c r="D50" s="4"/>
      <c r="E50" s="4"/>
      <c r="F50" s="4"/>
    </row>
    <row r="51" spans="1:6" s="5" customFormat="1" ht="46.5" customHeight="1" x14ac:dyDescent="0.25">
      <c r="A51" s="25" t="s">
        <v>289</v>
      </c>
      <c r="B51" s="26"/>
      <c r="C51" s="27"/>
      <c r="D51" s="6"/>
      <c r="E51" s="6"/>
      <c r="F51" s="6"/>
    </row>
    <row r="52" spans="1:6" ht="36.75" customHeight="1" x14ac:dyDescent="0.25">
      <c r="A52" s="38" t="s">
        <v>299</v>
      </c>
      <c r="B52" s="38"/>
      <c r="C52" s="38"/>
      <c r="D52" s="38"/>
      <c r="E52" s="38"/>
      <c r="F52" s="38"/>
    </row>
    <row r="53" spans="1:6" ht="58.5" customHeight="1" x14ac:dyDescent="0.25">
      <c r="A53" s="30" t="s">
        <v>294</v>
      </c>
      <c r="B53" s="30"/>
      <c r="C53" s="30"/>
      <c r="D53" s="30"/>
      <c r="E53" s="30"/>
      <c r="F53" s="30"/>
    </row>
    <row r="54" spans="1:6" x14ac:dyDescent="0.25">
      <c r="B54" s="29" t="s">
        <v>113</v>
      </c>
      <c r="C54" s="29"/>
      <c r="D54" s="29"/>
    </row>
    <row r="55" spans="1:6" x14ac:dyDescent="0.25">
      <c r="B55" s="29" t="s">
        <v>114</v>
      </c>
      <c r="C55" s="29"/>
      <c r="D55" s="29"/>
    </row>
    <row r="58" spans="1:6" x14ac:dyDescent="0.25">
      <c r="B58" s="29" t="s">
        <v>113</v>
      </c>
      <c r="C58" s="29"/>
      <c r="D58" s="29"/>
    </row>
    <row r="59" spans="1:6" x14ac:dyDescent="0.25">
      <c r="B59" s="29" t="s">
        <v>115</v>
      </c>
      <c r="C59" s="29"/>
      <c r="D59" s="29"/>
    </row>
  </sheetData>
  <mergeCells count="10">
    <mergeCell ref="B58:D58"/>
    <mergeCell ref="B59:D59"/>
    <mergeCell ref="A53:F53"/>
    <mergeCell ref="D1:F1"/>
    <mergeCell ref="A3:F3"/>
    <mergeCell ref="A4:F4"/>
    <mergeCell ref="A51:C51"/>
    <mergeCell ref="B54:D54"/>
    <mergeCell ref="B55:D55"/>
    <mergeCell ref="A52:F5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6" sqref="C6"/>
    </sheetView>
  </sheetViews>
  <sheetFormatPr defaultColWidth="9.140625" defaultRowHeight="15" x14ac:dyDescent="0.25"/>
  <cols>
    <col min="1" max="1" width="8.5703125" style="2" customWidth="1"/>
    <col min="2" max="2" width="49.5703125" style="2" customWidth="1"/>
    <col min="3" max="3" width="20.5703125" style="2" customWidth="1"/>
    <col min="4" max="5" width="21.42578125" style="2" customWidth="1"/>
    <col min="6" max="16384" width="9.140625" style="2"/>
  </cols>
  <sheetData>
    <row r="1" spans="1:5" ht="47.25" customHeight="1" x14ac:dyDescent="0.25">
      <c r="A1" s="8"/>
      <c r="B1" s="8"/>
      <c r="C1" s="31" t="s">
        <v>117</v>
      </c>
      <c r="D1" s="31"/>
      <c r="E1" s="31"/>
    </row>
    <row r="2" spans="1:5" ht="19.5" customHeight="1" x14ac:dyDescent="0.25">
      <c r="A2" s="8"/>
      <c r="B2" s="8"/>
      <c r="C2" s="9"/>
      <c r="D2" s="9"/>
      <c r="E2" s="9"/>
    </row>
    <row r="3" spans="1:5" ht="40.5" customHeight="1" x14ac:dyDescent="0.25">
      <c r="A3" s="32" t="s">
        <v>191</v>
      </c>
      <c r="B3" s="32"/>
      <c r="C3" s="32"/>
      <c r="D3" s="32"/>
      <c r="E3" s="9"/>
    </row>
    <row r="4" spans="1:5" ht="26.25" customHeight="1" x14ac:dyDescent="0.25">
      <c r="A4" s="10"/>
      <c r="B4" s="32" t="s">
        <v>293</v>
      </c>
      <c r="C4" s="32"/>
      <c r="D4" s="32"/>
      <c r="E4" s="8"/>
    </row>
    <row r="5" spans="1:5" s="12" customFormat="1" ht="33" customHeight="1" x14ac:dyDescent="0.25">
      <c r="A5" s="13" t="s">
        <v>72</v>
      </c>
      <c r="B5" s="14"/>
      <c r="C5" s="16" t="s">
        <v>111</v>
      </c>
      <c r="D5" s="16" t="s">
        <v>74</v>
      </c>
      <c r="E5" s="16" t="s">
        <v>295</v>
      </c>
    </row>
    <row r="6" spans="1:5" ht="40.5" customHeight="1" x14ac:dyDescent="0.25">
      <c r="A6" s="15" t="s">
        <v>284</v>
      </c>
      <c r="B6" s="11" t="s">
        <v>122</v>
      </c>
      <c r="C6" s="11"/>
      <c r="D6" s="11"/>
      <c r="E6" s="11"/>
    </row>
    <row r="7" spans="1:5" ht="45" customHeight="1" x14ac:dyDescent="0.25">
      <c r="A7" s="15" t="s">
        <v>285</v>
      </c>
      <c r="B7" s="11" t="s">
        <v>123</v>
      </c>
      <c r="C7" s="11"/>
      <c r="D7" s="11"/>
      <c r="E7" s="11"/>
    </row>
    <row r="8" spans="1:5" ht="37.5" customHeight="1" x14ac:dyDescent="0.25">
      <c r="A8" s="15" t="s">
        <v>286</v>
      </c>
      <c r="B8" s="11" t="s">
        <v>124</v>
      </c>
      <c r="C8" s="11"/>
      <c r="D8" s="11"/>
      <c r="E8" s="11"/>
    </row>
    <row r="9" spans="1:5" ht="42.75" customHeight="1" x14ac:dyDescent="0.25">
      <c r="A9" s="15" t="s">
        <v>287</v>
      </c>
      <c r="B9" s="11" t="s">
        <v>125</v>
      </c>
      <c r="C9" s="11"/>
      <c r="D9" s="11"/>
      <c r="E9" s="11"/>
    </row>
    <row r="10" spans="1:5" s="5" customFormat="1" ht="32.25" customHeight="1" x14ac:dyDescent="0.25">
      <c r="A10" s="6"/>
      <c r="B10" s="6" t="s">
        <v>288</v>
      </c>
      <c r="C10" s="6"/>
      <c r="D10" s="6"/>
      <c r="E10" s="6"/>
    </row>
    <row r="13" spans="1:5" x14ac:dyDescent="0.25">
      <c r="B13" s="29" t="s">
        <v>113</v>
      </c>
      <c r="C13" s="29"/>
      <c r="D13" s="29"/>
    </row>
    <row r="14" spans="1:5" x14ac:dyDescent="0.25">
      <c r="B14" s="29" t="s">
        <v>114</v>
      </c>
      <c r="C14" s="29"/>
      <c r="D14" s="29"/>
    </row>
    <row r="17" spans="2:4" x14ac:dyDescent="0.25">
      <c r="B17" s="29" t="s">
        <v>113</v>
      </c>
      <c r="C17" s="29"/>
      <c r="D17" s="29"/>
    </row>
    <row r="18" spans="2:4" x14ac:dyDescent="0.25">
      <c r="B18" s="29" t="s">
        <v>115</v>
      </c>
      <c r="C18" s="29"/>
      <c r="D18" s="29"/>
    </row>
  </sheetData>
  <mergeCells count="7">
    <mergeCell ref="B18:D18"/>
    <mergeCell ref="C1:E1"/>
    <mergeCell ref="A3:D3"/>
    <mergeCell ref="B4:D4"/>
    <mergeCell ref="B13:D13"/>
    <mergeCell ref="B14:D14"/>
    <mergeCell ref="B17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Լոտ 1-1.1</vt:lpstr>
      <vt:lpstr>Լոտ 1-1.2</vt:lpstr>
      <vt:lpstr>Լոտ 1-1.3</vt:lpstr>
      <vt:lpstr>Լոտ 2</vt:lpstr>
      <vt:lpstr>Լոտ 3</vt:lpstr>
      <vt:lpstr>Լոտ 4-4.1</vt:lpstr>
      <vt:lpstr>Լոտ 4-4.2</vt:lpstr>
      <vt:lpstr>Լոտ 4-4.3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2021-11-11T11:14:11Z</dcterms:modified>
</cp:coreProperties>
</file>