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665"/>
  </bookViews>
  <sheets>
    <sheet name="Price quotations" sheetId="5" r:id="rId1"/>
  </sheets>
  <definedNames>
    <definedName name="_xlnm.Print_Area" localSheetId="0">'Price quotations'!$A$5:$D$92</definedName>
  </definedNames>
  <calcPr calcId="144525"/>
</workbook>
</file>

<file path=xl/calcChain.xml><?xml version="1.0" encoding="utf-8"?>
<calcChain xmlns="http://schemas.openxmlformats.org/spreadsheetml/2006/main">
  <c r="F6" i="5" l="1"/>
  <c r="F7" i="5"/>
  <c r="F8" i="5"/>
  <c r="F9" i="5"/>
  <c r="F10" i="5" l="1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</calcChain>
</file>

<file path=xl/sharedStrings.xml><?xml version="1.0" encoding="utf-8"?>
<sst xmlns="http://schemas.openxmlformats.org/spreadsheetml/2006/main" count="187" uniqueCount="104">
  <si>
    <t>Չափի միավոր</t>
  </si>
  <si>
    <t>տուփ</t>
  </si>
  <si>
    <t>հատ</t>
  </si>
  <si>
    <t xml:space="preserve">Սեղանի հավաքածու ցանցավոր այցեքարտի տեղով </t>
  </si>
  <si>
    <t xml:space="preserve">Կոճգամով թղթապանակ alfa </t>
  </si>
  <si>
    <t xml:space="preserve">Գրատախտակ 60x90 </t>
  </si>
  <si>
    <t xml:space="preserve">Զսպանակ 22 մմ </t>
  </si>
  <si>
    <t>Քանակ</t>
  </si>
  <si>
    <t>N</t>
  </si>
  <si>
    <t>Ապրանքի անվանում</t>
  </si>
  <si>
    <t xml:space="preserve">Աղբարկղ գրասենյակային ցանցավոր </t>
  </si>
  <si>
    <t>Պլոտերի թուղթ A0</t>
  </si>
  <si>
    <t xml:space="preserve">Օրատետր տարեթվով </t>
  </si>
  <si>
    <t>Գրիչ Cello Mxritter</t>
  </si>
  <si>
    <t xml:space="preserve">Գրիչ Cello Tri-Mate </t>
  </si>
  <si>
    <t xml:space="preserve">Գրիչ սեղանի համար նախատեսված, սեղանի վրա ֆիքսված </t>
  </si>
  <si>
    <t xml:space="preserve">Գրքի կազմ ստվարաթուղթ սպիտակ </t>
  </si>
  <si>
    <t xml:space="preserve">Զսպանակ 15 մմ </t>
  </si>
  <si>
    <t xml:space="preserve">Զսպանակ 32 մմ </t>
  </si>
  <si>
    <t xml:space="preserve">Զսպանակ 38 մմ </t>
  </si>
  <si>
    <t xml:space="preserve">Զսպանակ 44 մմ </t>
  </si>
  <si>
    <t xml:space="preserve">էջաբաժանիչ A4 12 col plastic </t>
  </si>
  <si>
    <t>Թղթադիր մետաղյա, ցանցային 3 դարակներ,նախատեսված գրասեղանի համար հորիզոնական</t>
  </si>
  <si>
    <t xml:space="preserve">Թղթադիր մետաղյա, ցանցային 2 դարակներ,նախատեսված գրասեղանի համար ուղղանկյուն վերտիկալ </t>
  </si>
  <si>
    <t xml:space="preserve">Թղթապանակ զսպանակով պլաստիկ HJ-101A </t>
  </si>
  <si>
    <t xml:space="preserve">Թղթապանակ ռեգիստր A4 8cm </t>
  </si>
  <si>
    <t xml:space="preserve">Թղթապանակ ռեգիստր երկու օղակով նեղ </t>
  </si>
  <si>
    <t xml:space="preserve">Թղթապանակ ռեգիստր երկու օղակով պլաստիկ </t>
  </si>
  <si>
    <t xml:space="preserve">Թղթապանակ 10 ֆայլերով </t>
  </si>
  <si>
    <t xml:space="preserve">Թղթապանակ 20 ֆայլերով </t>
  </si>
  <si>
    <t xml:space="preserve">Թղթապանակ 40 ֆայլերով </t>
  </si>
  <si>
    <t xml:space="preserve">Կարիչ DC 435 Kangaro 30-40 թերթ կարելու համար </t>
  </si>
  <si>
    <t xml:space="preserve">Կարիչ մեծ MD-544500 Maped 70 թերթ կարելու համար </t>
  </si>
  <si>
    <t xml:space="preserve">Կարիչի ասեղ "Kangaro" No 24/6, 20x50, No.384556 </t>
  </si>
  <si>
    <t xml:space="preserve">Մատիտ HB Faber Castel Bonanza 1320 </t>
  </si>
  <si>
    <t>Մատիտ մեխանիկական 0.5 Pentel E-Sharp PE-AZ125</t>
  </si>
  <si>
    <t xml:space="preserve">Մատիտ մեխանիկական 0.7 Pentel E-Sharp PE-AZ127 </t>
  </si>
  <si>
    <t>Մատիտի միջուկ 0.5 MI-UL1405 HB UNI-Ball</t>
  </si>
  <si>
    <t xml:space="preserve">Մատիտի միջուկ 0.7 MI-UL1407 HB UNI-Ball </t>
  </si>
  <si>
    <t xml:space="preserve">Նշումների թուղթ Fantastick գունավոր 3x5cm 76.2x127mm կպչուն </t>
  </si>
  <si>
    <t xml:space="preserve">Նշումների թուղթ 8x8 սպիտակ ոչ կպչուն </t>
  </si>
  <si>
    <t xml:space="preserve">Նշումների թուղթ /Color Memo Cube 9x9x9 </t>
  </si>
  <si>
    <t xml:space="preserve">Նշումների թուղթ /Self Stick Memo Paper 2x2 5col 400sheets JIA TE </t>
  </si>
  <si>
    <t xml:space="preserve">Նշումների թուղթ / Memo Cube 5color 1000sheets 9x9x9 </t>
  </si>
  <si>
    <t xml:space="preserve">Նշումների թուղթ "Sinarline" գունավոր մեծ </t>
  </si>
  <si>
    <t xml:space="preserve">Նոթատետր զսպանակով "Sinarline" A5 70 թերթ </t>
  </si>
  <si>
    <t xml:space="preserve">Շտրիխ գրիչ CP-127 S.B.T </t>
  </si>
  <si>
    <t xml:space="preserve">Սեղանի հավաքածու PMP P920s 24կտորներից </t>
  </si>
  <si>
    <t xml:space="preserve">Սկոչ 4,8cmx100m </t>
  </si>
  <si>
    <t xml:space="preserve">Սկոչ փոքր 18x10 </t>
  </si>
  <si>
    <t xml:space="preserve">Գրասենյակային դանակ cutter թղթի համար </t>
  </si>
  <si>
    <t>Ջնջիչ ժապավեն cosmic twingo correction tape 5mmx8M</t>
  </si>
  <si>
    <t xml:space="preserve">Գրանցամատյաններ կապույտ կազմով, հաստ, քառակուսի կամ տողանի A4 QR6 </t>
  </si>
  <si>
    <t>Գրանցամատյաններ կապույտ կազմով, հաստ, քառակուսի կամ տողանի A5</t>
  </si>
  <si>
    <t xml:space="preserve">Գրանցամատյաններ, գրասենյակային գիրք </t>
  </si>
  <si>
    <t xml:space="preserve">Ձեռքի գրատախտակ կաշվե Clip board </t>
  </si>
  <si>
    <t>Îá×·³Ù</t>
  </si>
  <si>
    <t>ïáõ÷</t>
  </si>
  <si>
    <t>Միավոր գինը առանց ԱԱՀ-ի</t>
  </si>
  <si>
    <t>Ընդհանուր գինը առանց ԱԱՀ-ի</t>
  </si>
  <si>
    <t xml:space="preserve">Ընդամենը առանց ԱԱՀ-ի </t>
  </si>
  <si>
    <t>Ամրակ AA-PC33 33mm Alpha կամ համարժեք</t>
  </si>
  <si>
    <t>Գրքի կազմ Master 200mic թափանցիկ  համարժեք</t>
  </si>
  <si>
    <t>Ամրակ 33mm Colorful Paper Clip  կամ համարժեք</t>
  </si>
  <si>
    <t>Ապակարիչ Rexel Sola 08115 կամ համարժեք</t>
  </si>
  <si>
    <t>Գրիչ գել Uni-Ball mi-um153s Impact  կամ համարժեք</t>
  </si>
  <si>
    <t>Դակիչ DP 485 Kangaroկամ համարժեք</t>
  </si>
  <si>
    <t>էջանիշ plastik 5colour Dolphin կամ համարժեք</t>
  </si>
  <si>
    <t>Ընդգծիչ ST-364 STAEDTLER կամ համարժեք</t>
  </si>
  <si>
    <t>Ընդգծիչ սկավառակի PENTAL NMS 51  կամ համարժեք</t>
  </si>
  <si>
    <t>Թանաք կնիքի Flamingo 30 ml  կամ համարժեք</t>
  </si>
  <si>
    <t>Թղթապանակ ամրակով պլաստիկ HJ-103A կամ համարժեք</t>
  </si>
  <si>
    <t>Թղթապանակ ռեզինով պլաստիկ Gool Grey 622 Action Grey կամ համարժեք</t>
  </si>
  <si>
    <t>Ինքնասոսնձվող թուղթ Formtec GS-1001 կամ համարժեք</t>
  </si>
  <si>
    <t>Մկրատ Scissor NS  կամ համարժեք</t>
  </si>
  <si>
    <t>Ռեզինե օղակներ թղթի համար flamingo կամ համարժեք</t>
  </si>
  <si>
    <t>Ֆայլ 60 mic. FG-02391 Flamingo կամ համարժեք</t>
  </si>
  <si>
    <t>Ֆայլ 40 mic. FG-02391 Flamingo կամ համարժեք</t>
  </si>
  <si>
    <t>Քանոն Maped MD-146109 30 cm կամ համարժեք</t>
  </si>
  <si>
    <t>Սոսինձ FK-G22S 22gr Fantastic կամ համարժեք</t>
  </si>
  <si>
    <t>Սրիչ Maped md-534753 կամ համարժեք</t>
  </si>
  <si>
    <t>Սեղմակ սև ATLAS DC0222 32մմ կամ համարժեք</t>
  </si>
  <si>
    <t>Սեղմակ սև ATLAS DC0222 25մմ կամ համարժեք</t>
  </si>
  <si>
    <t>Սեղմակ սև ATLAS DC0222 51mm կամ համարժեք</t>
  </si>
  <si>
    <t>Սեղմակ սև ATLAS DC0222 41մմ կամ համարժեք</t>
  </si>
  <si>
    <t>Ջնջիչ Retype 20ml Art No TR481 կամ համարժեք</t>
  </si>
  <si>
    <t>Ռետին Maped MD-512 500 կամ համարժեք</t>
  </si>
  <si>
    <t>Նոթատետր զսպանակով "Sinarline" A4 70 թերթ կամ համարժեք</t>
  </si>
  <si>
    <t>Նոթատետր դեղին թղթերով Legal pad տողանի կամ համարժեք</t>
  </si>
  <si>
    <t>Ծրար A4 SinarLine կամ համարժեք</t>
  </si>
  <si>
    <t>Ծրար A5 SinarLine կամ համարժեք</t>
  </si>
  <si>
    <t>Ծրար A6 SinarLine կամ համարժեք</t>
  </si>
  <si>
    <t>Կարիչի ասեղ "Kangaro"N 10 կամ համարժեք</t>
  </si>
  <si>
    <t>Կարիչի ասեղ 23/13 KW-triO կամ համարժեք</t>
  </si>
  <si>
    <t>Հաշվիչ մեքենա CITIZEN CT 770  կամ համարժեք</t>
  </si>
  <si>
    <t xml:space="preserve">Թղթապանակ արագակար պլաստիկ Flamingo CPP10-ACT-1 կամ համարժեք </t>
  </si>
  <si>
    <t>Ծագման երկիրը</t>
  </si>
  <si>
    <t>ԱԱՀ</t>
  </si>
  <si>
    <t>Ընդհանուր գինը  ԱԱՀ-ով</t>
  </si>
  <si>
    <t>մասնակից</t>
  </si>
  <si>
    <t>Ստորագրություն , կնիք</t>
  </si>
  <si>
    <t>Գ Ն Ա Յ Ի Ն   Ա Ռ Ա Ջ Ա Ր Կ</t>
  </si>
  <si>
    <t xml:space="preserve">
Ուսումնասիրելով ՎՋ-ՄԱՊՁԲ-20/ 08 ծածկագրով գնանշման հարցման հրավերը, այդ թվում կնքվելիք  պայմանագրի նախագիծը,                   /մասնակցի անվանումը /                     -ն առաջարկում է պայմանագիրը կատարել ներքոհիշյալ միավոր գներով.                                                
</t>
  </si>
  <si>
    <t xml:space="preserve">Հավելված 2
ՎՋ-ՄԱՊՁԲ-20/08   ծածկագրով
գնանշման հարցման հրավերի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</si>
</sst>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2"/>
    </font>
    <font>
      <sz val="10"/>
      <name val="Arial Cyr"/>
      <family val="2"/>
      <charset val="204"/>
    </font>
    <font>
      <sz val="11"/>
      <color indexed="8"/>
      <name val="GHEA Grapalat"/>
      <family val="2"/>
    </font>
    <font>
      <b/>
      <sz val="12"/>
      <name val="Times Armenian"/>
      <family val="1"/>
    </font>
    <font>
      <sz val="12"/>
      <color theme="1"/>
      <name val="Times Armenian"/>
      <family val="1"/>
    </font>
    <font>
      <sz val="12"/>
      <color rgb="FF000000"/>
      <name val="Times Armenian"/>
      <family val="1"/>
    </font>
    <font>
      <sz val="12"/>
      <name val="Times Armenian"/>
      <family val="1"/>
    </font>
    <font>
      <b/>
      <sz val="12"/>
      <color indexed="8"/>
      <name val="Times Armenian"/>
      <family val="1"/>
    </font>
    <font>
      <b/>
      <sz val="14"/>
      <color indexed="8"/>
      <name val="Times Armenian"/>
      <family val="1"/>
    </font>
    <font>
      <sz val="9"/>
      <color theme="1"/>
      <name val="Times Armeni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1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5" fillId="0" borderId="7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49" fontId="4" fillId="2" borderId="3" xfId="2" applyNumberFormat="1" applyFont="1" applyFill="1" applyBorder="1" applyAlignment="1">
      <alignment horizontal="center" vertical="center" wrapText="1"/>
    </xf>
    <xf numFmtId="49" fontId="4" fillId="2" borderId="4" xfId="2" applyNumberFormat="1" applyFont="1" applyFill="1" applyBorder="1" applyAlignment="1">
      <alignment horizontal="center" vertical="center" wrapText="1"/>
    </xf>
    <xf numFmtId="49" fontId="4" fillId="2" borderId="5" xfId="2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49" fontId="4" fillId="2" borderId="11" xfId="2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</cellXfs>
  <cellStyles count="4">
    <cellStyle name="Comma 2" xfId="3"/>
    <cellStyle name="Normal" xfId="0" builtinId="0"/>
    <cellStyle name="Normal 10 2" xfId="2"/>
    <cellStyle name="Normal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95"/>
  <sheetViews>
    <sheetView tabSelected="1" topLeftCell="A88" zoomScaleNormal="100" workbookViewId="0">
      <selection activeCell="B98" sqref="B98"/>
    </sheetView>
  </sheetViews>
  <sheetFormatPr defaultRowHeight="15" x14ac:dyDescent="0.25"/>
  <cols>
    <col min="1" max="1" width="4.140625" style="5" customWidth="1"/>
    <col min="2" max="2" width="39.42578125" style="5" customWidth="1"/>
    <col min="3" max="3" width="11.42578125" style="5" customWidth="1"/>
    <col min="4" max="4" width="13.28515625" style="5" customWidth="1"/>
    <col min="5" max="5" width="13.140625" style="5" customWidth="1"/>
    <col min="6" max="9" width="16.140625" style="5" customWidth="1"/>
    <col min="10" max="214" width="9.140625" style="5"/>
    <col min="215" max="215" width="5.140625" style="5" bestFit="1" customWidth="1"/>
    <col min="216" max="216" width="47.140625" style="5" customWidth="1"/>
    <col min="217" max="217" width="8.5703125" style="5" bestFit="1" customWidth="1"/>
    <col min="218" max="224" width="9.140625" style="5"/>
    <col min="225" max="225" width="11" style="5" customWidth="1"/>
    <col min="226" max="226" width="19" style="5" customWidth="1"/>
    <col min="227" max="227" width="13.7109375" style="5" customWidth="1"/>
    <col min="228" max="470" width="9.140625" style="5"/>
    <col min="471" max="471" width="5.140625" style="5" bestFit="1" customWidth="1"/>
    <col min="472" max="472" width="47.140625" style="5" customWidth="1"/>
    <col min="473" max="473" width="8.5703125" style="5" bestFit="1" customWidth="1"/>
    <col min="474" max="480" width="9.140625" style="5"/>
    <col min="481" max="481" width="11" style="5" customWidth="1"/>
    <col min="482" max="482" width="19" style="5" customWidth="1"/>
    <col min="483" max="483" width="13.7109375" style="5" customWidth="1"/>
    <col min="484" max="726" width="9.140625" style="5"/>
    <col min="727" max="727" width="5.140625" style="5" bestFit="1" customWidth="1"/>
    <col min="728" max="728" width="47.140625" style="5" customWidth="1"/>
    <col min="729" max="729" width="8.5703125" style="5" bestFit="1" customWidth="1"/>
    <col min="730" max="736" width="9.140625" style="5"/>
    <col min="737" max="737" width="11" style="5" customWidth="1"/>
    <col min="738" max="738" width="19" style="5" customWidth="1"/>
    <col min="739" max="739" width="13.7109375" style="5" customWidth="1"/>
    <col min="740" max="982" width="9.140625" style="5"/>
    <col min="983" max="983" width="5.140625" style="5" bestFit="1" customWidth="1"/>
    <col min="984" max="984" width="47.140625" style="5" customWidth="1"/>
    <col min="985" max="985" width="8.5703125" style="5" bestFit="1" customWidth="1"/>
    <col min="986" max="992" width="9.140625" style="5"/>
    <col min="993" max="993" width="11" style="5" customWidth="1"/>
    <col min="994" max="994" width="19" style="5" customWidth="1"/>
    <col min="995" max="995" width="13.7109375" style="5" customWidth="1"/>
    <col min="996" max="1238" width="9.140625" style="5"/>
    <col min="1239" max="1239" width="5.140625" style="5" bestFit="1" customWidth="1"/>
    <col min="1240" max="1240" width="47.140625" style="5" customWidth="1"/>
    <col min="1241" max="1241" width="8.5703125" style="5" bestFit="1" customWidth="1"/>
    <col min="1242" max="1248" width="9.140625" style="5"/>
    <col min="1249" max="1249" width="11" style="5" customWidth="1"/>
    <col min="1250" max="1250" width="19" style="5" customWidth="1"/>
    <col min="1251" max="1251" width="13.7109375" style="5" customWidth="1"/>
    <col min="1252" max="1494" width="9.140625" style="5"/>
    <col min="1495" max="1495" width="5.140625" style="5" bestFit="1" customWidth="1"/>
    <col min="1496" max="1496" width="47.140625" style="5" customWidth="1"/>
    <col min="1497" max="1497" width="8.5703125" style="5" bestFit="1" customWidth="1"/>
    <col min="1498" max="1504" width="9.140625" style="5"/>
    <col min="1505" max="1505" width="11" style="5" customWidth="1"/>
    <col min="1506" max="1506" width="19" style="5" customWidth="1"/>
    <col min="1507" max="1507" width="13.7109375" style="5" customWidth="1"/>
    <col min="1508" max="1750" width="9.140625" style="5"/>
    <col min="1751" max="1751" width="5.140625" style="5" bestFit="1" customWidth="1"/>
    <col min="1752" max="1752" width="47.140625" style="5" customWidth="1"/>
    <col min="1753" max="1753" width="8.5703125" style="5" bestFit="1" customWidth="1"/>
    <col min="1754" max="1760" width="9.140625" style="5"/>
    <col min="1761" max="1761" width="11" style="5" customWidth="1"/>
    <col min="1762" max="1762" width="19" style="5" customWidth="1"/>
    <col min="1763" max="1763" width="13.7109375" style="5" customWidth="1"/>
    <col min="1764" max="2006" width="9.140625" style="5"/>
    <col min="2007" max="2007" width="5.140625" style="5" bestFit="1" customWidth="1"/>
    <col min="2008" max="2008" width="47.140625" style="5" customWidth="1"/>
    <col min="2009" max="2009" width="8.5703125" style="5" bestFit="1" customWidth="1"/>
    <col min="2010" max="2016" width="9.140625" style="5"/>
    <col min="2017" max="2017" width="11" style="5" customWidth="1"/>
    <col min="2018" max="2018" width="19" style="5" customWidth="1"/>
    <col min="2019" max="2019" width="13.7109375" style="5" customWidth="1"/>
    <col min="2020" max="2262" width="9.140625" style="5"/>
    <col min="2263" max="2263" width="5.140625" style="5" bestFit="1" customWidth="1"/>
    <col min="2264" max="2264" width="47.140625" style="5" customWidth="1"/>
    <col min="2265" max="2265" width="8.5703125" style="5" bestFit="1" customWidth="1"/>
    <col min="2266" max="2272" width="9.140625" style="5"/>
    <col min="2273" max="2273" width="11" style="5" customWidth="1"/>
    <col min="2274" max="2274" width="19" style="5" customWidth="1"/>
    <col min="2275" max="2275" width="13.7109375" style="5" customWidth="1"/>
    <col min="2276" max="2518" width="9.140625" style="5"/>
    <col min="2519" max="2519" width="5.140625" style="5" bestFit="1" customWidth="1"/>
    <col min="2520" max="2520" width="47.140625" style="5" customWidth="1"/>
    <col min="2521" max="2521" width="8.5703125" style="5" bestFit="1" customWidth="1"/>
    <col min="2522" max="2528" width="9.140625" style="5"/>
    <col min="2529" max="2529" width="11" style="5" customWidth="1"/>
    <col min="2530" max="2530" width="19" style="5" customWidth="1"/>
    <col min="2531" max="2531" width="13.7109375" style="5" customWidth="1"/>
    <col min="2532" max="2774" width="9.140625" style="5"/>
    <col min="2775" max="2775" width="5.140625" style="5" bestFit="1" customWidth="1"/>
    <col min="2776" max="2776" width="47.140625" style="5" customWidth="1"/>
    <col min="2777" max="2777" width="8.5703125" style="5" bestFit="1" customWidth="1"/>
    <col min="2778" max="2784" width="9.140625" style="5"/>
    <col min="2785" max="2785" width="11" style="5" customWidth="1"/>
    <col min="2786" max="2786" width="19" style="5" customWidth="1"/>
    <col min="2787" max="2787" width="13.7109375" style="5" customWidth="1"/>
    <col min="2788" max="3030" width="9.140625" style="5"/>
    <col min="3031" max="3031" width="5.140625" style="5" bestFit="1" customWidth="1"/>
    <col min="3032" max="3032" width="47.140625" style="5" customWidth="1"/>
    <col min="3033" max="3033" width="8.5703125" style="5" bestFit="1" customWidth="1"/>
    <col min="3034" max="3040" width="9.140625" style="5"/>
    <col min="3041" max="3041" width="11" style="5" customWidth="1"/>
    <col min="3042" max="3042" width="19" style="5" customWidth="1"/>
    <col min="3043" max="3043" width="13.7109375" style="5" customWidth="1"/>
    <col min="3044" max="3286" width="9.140625" style="5"/>
    <col min="3287" max="3287" width="5.140625" style="5" bestFit="1" customWidth="1"/>
    <col min="3288" max="3288" width="47.140625" style="5" customWidth="1"/>
    <col min="3289" max="3289" width="8.5703125" style="5" bestFit="1" customWidth="1"/>
    <col min="3290" max="3296" width="9.140625" style="5"/>
    <col min="3297" max="3297" width="11" style="5" customWidth="1"/>
    <col min="3298" max="3298" width="19" style="5" customWidth="1"/>
    <col min="3299" max="3299" width="13.7109375" style="5" customWidth="1"/>
    <col min="3300" max="3542" width="9.140625" style="5"/>
    <col min="3543" max="3543" width="5.140625" style="5" bestFit="1" customWidth="1"/>
    <col min="3544" max="3544" width="47.140625" style="5" customWidth="1"/>
    <col min="3545" max="3545" width="8.5703125" style="5" bestFit="1" customWidth="1"/>
    <col min="3546" max="3552" width="9.140625" style="5"/>
    <col min="3553" max="3553" width="11" style="5" customWidth="1"/>
    <col min="3554" max="3554" width="19" style="5" customWidth="1"/>
    <col min="3555" max="3555" width="13.7109375" style="5" customWidth="1"/>
    <col min="3556" max="3798" width="9.140625" style="5"/>
    <col min="3799" max="3799" width="5.140625" style="5" bestFit="1" customWidth="1"/>
    <col min="3800" max="3800" width="47.140625" style="5" customWidth="1"/>
    <col min="3801" max="3801" width="8.5703125" style="5" bestFit="1" customWidth="1"/>
    <col min="3802" max="3808" width="9.140625" style="5"/>
    <col min="3809" max="3809" width="11" style="5" customWidth="1"/>
    <col min="3810" max="3810" width="19" style="5" customWidth="1"/>
    <col min="3811" max="3811" width="13.7109375" style="5" customWidth="1"/>
    <col min="3812" max="4054" width="9.140625" style="5"/>
    <col min="4055" max="4055" width="5.140625" style="5" bestFit="1" customWidth="1"/>
    <col min="4056" max="4056" width="47.140625" style="5" customWidth="1"/>
    <col min="4057" max="4057" width="8.5703125" style="5" bestFit="1" customWidth="1"/>
    <col min="4058" max="4064" width="9.140625" style="5"/>
    <col min="4065" max="4065" width="11" style="5" customWidth="1"/>
    <col min="4066" max="4066" width="19" style="5" customWidth="1"/>
    <col min="4067" max="4067" width="13.7109375" style="5" customWidth="1"/>
    <col min="4068" max="4310" width="9.140625" style="5"/>
    <col min="4311" max="4311" width="5.140625" style="5" bestFit="1" customWidth="1"/>
    <col min="4312" max="4312" width="47.140625" style="5" customWidth="1"/>
    <col min="4313" max="4313" width="8.5703125" style="5" bestFit="1" customWidth="1"/>
    <col min="4314" max="4320" width="9.140625" style="5"/>
    <col min="4321" max="4321" width="11" style="5" customWidth="1"/>
    <col min="4322" max="4322" width="19" style="5" customWidth="1"/>
    <col min="4323" max="4323" width="13.7109375" style="5" customWidth="1"/>
    <col min="4324" max="4566" width="9.140625" style="5"/>
    <col min="4567" max="4567" width="5.140625" style="5" bestFit="1" customWidth="1"/>
    <col min="4568" max="4568" width="47.140625" style="5" customWidth="1"/>
    <col min="4569" max="4569" width="8.5703125" style="5" bestFit="1" customWidth="1"/>
    <col min="4570" max="4576" width="9.140625" style="5"/>
    <col min="4577" max="4577" width="11" style="5" customWidth="1"/>
    <col min="4578" max="4578" width="19" style="5" customWidth="1"/>
    <col min="4579" max="4579" width="13.7109375" style="5" customWidth="1"/>
    <col min="4580" max="4822" width="9.140625" style="5"/>
    <col min="4823" max="4823" width="5.140625" style="5" bestFit="1" customWidth="1"/>
    <col min="4824" max="4824" width="47.140625" style="5" customWidth="1"/>
    <col min="4825" max="4825" width="8.5703125" style="5" bestFit="1" customWidth="1"/>
    <col min="4826" max="4832" width="9.140625" style="5"/>
    <col min="4833" max="4833" width="11" style="5" customWidth="1"/>
    <col min="4834" max="4834" width="19" style="5" customWidth="1"/>
    <col min="4835" max="4835" width="13.7109375" style="5" customWidth="1"/>
    <col min="4836" max="5078" width="9.140625" style="5"/>
    <col min="5079" max="5079" width="5.140625" style="5" bestFit="1" customWidth="1"/>
    <col min="5080" max="5080" width="47.140625" style="5" customWidth="1"/>
    <col min="5081" max="5081" width="8.5703125" style="5" bestFit="1" customWidth="1"/>
    <col min="5082" max="5088" width="9.140625" style="5"/>
    <col min="5089" max="5089" width="11" style="5" customWidth="1"/>
    <col min="5090" max="5090" width="19" style="5" customWidth="1"/>
    <col min="5091" max="5091" width="13.7109375" style="5" customWidth="1"/>
    <col min="5092" max="5334" width="9.140625" style="5"/>
    <col min="5335" max="5335" width="5.140625" style="5" bestFit="1" customWidth="1"/>
    <col min="5336" max="5336" width="47.140625" style="5" customWidth="1"/>
    <col min="5337" max="5337" width="8.5703125" style="5" bestFit="1" customWidth="1"/>
    <col min="5338" max="5344" width="9.140625" style="5"/>
    <col min="5345" max="5345" width="11" style="5" customWidth="1"/>
    <col min="5346" max="5346" width="19" style="5" customWidth="1"/>
    <col min="5347" max="5347" width="13.7109375" style="5" customWidth="1"/>
    <col min="5348" max="5590" width="9.140625" style="5"/>
    <col min="5591" max="5591" width="5.140625" style="5" bestFit="1" customWidth="1"/>
    <col min="5592" max="5592" width="47.140625" style="5" customWidth="1"/>
    <col min="5593" max="5593" width="8.5703125" style="5" bestFit="1" customWidth="1"/>
    <col min="5594" max="5600" width="9.140625" style="5"/>
    <col min="5601" max="5601" width="11" style="5" customWidth="1"/>
    <col min="5602" max="5602" width="19" style="5" customWidth="1"/>
    <col min="5603" max="5603" width="13.7109375" style="5" customWidth="1"/>
    <col min="5604" max="5846" width="9.140625" style="5"/>
    <col min="5847" max="5847" width="5.140625" style="5" bestFit="1" customWidth="1"/>
    <col min="5848" max="5848" width="47.140625" style="5" customWidth="1"/>
    <col min="5849" max="5849" width="8.5703125" style="5" bestFit="1" customWidth="1"/>
    <col min="5850" max="5856" width="9.140625" style="5"/>
    <col min="5857" max="5857" width="11" style="5" customWidth="1"/>
    <col min="5858" max="5858" width="19" style="5" customWidth="1"/>
    <col min="5859" max="5859" width="13.7109375" style="5" customWidth="1"/>
    <col min="5860" max="6102" width="9.140625" style="5"/>
    <col min="6103" max="6103" width="5.140625" style="5" bestFit="1" customWidth="1"/>
    <col min="6104" max="6104" width="47.140625" style="5" customWidth="1"/>
    <col min="6105" max="6105" width="8.5703125" style="5" bestFit="1" customWidth="1"/>
    <col min="6106" max="6112" width="9.140625" style="5"/>
    <col min="6113" max="6113" width="11" style="5" customWidth="1"/>
    <col min="6114" max="6114" width="19" style="5" customWidth="1"/>
    <col min="6115" max="6115" width="13.7109375" style="5" customWidth="1"/>
    <col min="6116" max="6358" width="9.140625" style="5"/>
    <col min="6359" max="6359" width="5.140625" style="5" bestFit="1" customWidth="1"/>
    <col min="6360" max="6360" width="47.140625" style="5" customWidth="1"/>
    <col min="6361" max="6361" width="8.5703125" style="5" bestFit="1" customWidth="1"/>
    <col min="6362" max="6368" width="9.140625" style="5"/>
    <col min="6369" max="6369" width="11" style="5" customWidth="1"/>
    <col min="6370" max="6370" width="19" style="5" customWidth="1"/>
    <col min="6371" max="6371" width="13.7109375" style="5" customWidth="1"/>
    <col min="6372" max="6614" width="9.140625" style="5"/>
    <col min="6615" max="6615" width="5.140625" style="5" bestFit="1" customWidth="1"/>
    <col min="6616" max="6616" width="47.140625" style="5" customWidth="1"/>
    <col min="6617" max="6617" width="8.5703125" style="5" bestFit="1" customWidth="1"/>
    <col min="6618" max="6624" width="9.140625" style="5"/>
    <col min="6625" max="6625" width="11" style="5" customWidth="1"/>
    <col min="6626" max="6626" width="19" style="5" customWidth="1"/>
    <col min="6627" max="6627" width="13.7109375" style="5" customWidth="1"/>
    <col min="6628" max="6870" width="9.140625" style="5"/>
    <col min="6871" max="6871" width="5.140625" style="5" bestFit="1" customWidth="1"/>
    <col min="6872" max="6872" width="47.140625" style="5" customWidth="1"/>
    <col min="6873" max="6873" width="8.5703125" style="5" bestFit="1" customWidth="1"/>
    <col min="6874" max="6880" width="9.140625" style="5"/>
    <col min="6881" max="6881" width="11" style="5" customWidth="1"/>
    <col min="6882" max="6882" width="19" style="5" customWidth="1"/>
    <col min="6883" max="6883" width="13.7109375" style="5" customWidth="1"/>
    <col min="6884" max="7126" width="9.140625" style="5"/>
    <col min="7127" max="7127" width="5.140625" style="5" bestFit="1" customWidth="1"/>
    <col min="7128" max="7128" width="47.140625" style="5" customWidth="1"/>
    <col min="7129" max="7129" width="8.5703125" style="5" bestFit="1" customWidth="1"/>
    <col min="7130" max="7136" width="9.140625" style="5"/>
    <col min="7137" max="7137" width="11" style="5" customWidth="1"/>
    <col min="7138" max="7138" width="19" style="5" customWidth="1"/>
    <col min="7139" max="7139" width="13.7109375" style="5" customWidth="1"/>
    <col min="7140" max="7382" width="9.140625" style="5"/>
    <col min="7383" max="7383" width="5.140625" style="5" bestFit="1" customWidth="1"/>
    <col min="7384" max="7384" width="47.140625" style="5" customWidth="1"/>
    <col min="7385" max="7385" width="8.5703125" style="5" bestFit="1" customWidth="1"/>
    <col min="7386" max="7392" width="9.140625" style="5"/>
    <col min="7393" max="7393" width="11" style="5" customWidth="1"/>
    <col min="7394" max="7394" width="19" style="5" customWidth="1"/>
    <col min="7395" max="7395" width="13.7109375" style="5" customWidth="1"/>
    <col min="7396" max="7638" width="9.140625" style="5"/>
    <col min="7639" max="7639" width="5.140625" style="5" bestFit="1" customWidth="1"/>
    <col min="7640" max="7640" width="47.140625" style="5" customWidth="1"/>
    <col min="7641" max="7641" width="8.5703125" style="5" bestFit="1" customWidth="1"/>
    <col min="7642" max="7648" width="9.140625" style="5"/>
    <col min="7649" max="7649" width="11" style="5" customWidth="1"/>
    <col min="7650" max="7650" width="19" style="5" customWidth="1"/>
    <col min="7651" max="7651" width="13.7109375" style="5" customWidth="1"/>
    <col min="7652" max="7894" width="9.140625" style="5"/>
    <col min="7895" max="7895" width="5.140625" style="5" bestFit="1" customWidth="1"/>
    <col min="7896" max="7896" width="47.140625" style="5" customWidth="1"/>
    <col min="7897" max="7897" width="8.5703125" style="5" bestFit="1" customWidth="1"/>
    <col min="7898" max="7904" width="9.140625" style="5"/>
    <col min="7905" max="7905" width="11" style="5" customWidth="1"/>
    <col min="7906" max="7906" width="19" style="5" customWidth="1"/>
    <col min="7907" max="7907" width="13.7109375" style="5" customWidth="1"/>
    <col min="7908" max="8150" width="9.140625" style="5"/>
    <col min="8151" max="8151" width="5.140625" style="5" bestFit="1" customWidth="1"/>
    <col min="8152" max="8152" width="47.140625" style="5" customWidth="1"/>
    <col min="8153" max="8153" width="8.5703125" style="5" bestFit="1" customWidth="1"/>
    <col min="8154" max="8160" width="9.140625" style="5"/>
    <col min="8161" max="8161" width="11" style="5" customWidth="1"/>
    <col min="8162" max="8162" width="19" style="5" customWidth="1"/>
    <col min="8163" max="8163" width="13.7109375" style="5" customWidth="1"/>
    <col min="8164" max="8406" width="9.140625" style="5"/>
    <col min="8407" max="8407" width="5.140625" style="5" bestFit="1" customWidth="1"/>
    <col min="8408" max="8408" width="47.140625" style="5" customWidth="1"/>
    <col min="8409" max="8409" width="8.5703125" style="5" bestFit="1" customWidth="1"/>
    <col min="8410" max="8416" width="9.140625" style="5"/>
    <col min="8417" max="8417" width="11" style="5" customWidth="1"/>
    <col min="8418" max="8418" width="19" style="5" customWidth="1"/>
    <col min="8419" max="8419" width="13.7109375" style="5" customWidth="1"/>
    <col min="8420" max="8662" width="9.140625" style="5"/>
    <col min="8663" max="8663" width="5.140625" style="5" bestFit="1" customWidth="1"/>
    <col min="8664" max="8664" width="47.140625" style="5" customWidth="1"/>
    <col min="8665" max="8665" width="8.5703125" style="5" bestFit="1" customWidth="1"/>
    <col min="8666" max="8672" width="9.140625" style="5"/>
    <col min="8673" max="8673" width="11" style="5" customWidth="1"/>
    <col min="8674" max="8674" width="19" style="5" customWidth="1"/>
    <col min="8675" max="8675" width="13.7109375" style="5" customWidth="1"/>
    <col min="8676" max="8918" width="9.140625" style="5"/>
    <col min="8919" max="8919" width="5.140625" style="5" bestFit="1" customWidth="1"/>
    <col min="8920" max="8920" width="47.140625" style="5" customWidth="1"/>
    <col min="8921" max="8921" width="8.5703125" style="5" bestFit="1" customWidth="1"/>
    <col min="8922" max="8928" width="9.140625" style="5"/>
    <col min="8929" max="8929" width="11" style="5" customWidth="1"/>
    <col min="8930" max="8930" width="19" style="5" customWidth="1"/>
    <col min="8931" max="8931" width="13.7109375" style="5" customWidth="1"/>
    <col min="8932" max="9174" width="9.140625" style="5"/>
    <col min="9175" max="9175" width="5.140625" style="5" bestFit="1" customWidth="1"/>
    <col min="9176" max="9176" width="47.140625" style="5" customWidth="1"/>
    <col min="9177" max="9177" width="8.5703125" style="5" bestFit="1" customWidth="1"/>
    <col min="9178" max="9184" width="9.140625" style="5"/>
    <col min="9185" max="9185" width="11" style="5" customWidth="1"/>
    <col min="9186" max="9186" width="19" style="5" customWidth="1"/>
    <col min="9187" max="9187" width="13.7109375" style="5" customWidth="1"/>
    <col min="9188" max="9430" width="9.140625" style="5"/>
    <col min="9431" max="9431" width="5.140625" style="5" bestFit="1" customWidth="1"/>
    <col min="9432" max="9432" width="47.140625" style="5" customWidth="1"/>
    <col min="9433" max="9433" width="8.5703125" style="5" bestFit="1" customWidth="1"/>
    <col min="9434" max="9440" width="9.140625" style="5"/>
    <col min="9441" max="9441" width="11" style="5" customWidth="1"/>
    <col min="9442" max="9442" width="19" style="5" customWidth="1"/>
    <col min="9443" max="9443" width="13.7109375" style="5" customWidth="1"/>
    <col min="9444" max="9686" width="9.140625" style="5"/>
    <col min="9687" max="9687" width="5.140625" style="5" bestFit="1" customWidth="1"/>
    <col min="9688" max="9688" width="47.140625" style="5" customWidth="1"/>
    <col min="9689" max="9689" width="8.5703125" style="5" bestFit="1" customWidth="1"/>
    <col min="9690" max="9696" width="9.140625" style="5"/>
    <col min="9697" max="9697" width="11" style="5" customWidth="1"/>
    <col min="9698" max="9698" width="19" style="5" customWidth="1"/>
    <col min="9699" max="9699" width="13.7109375" style="5" customWidth="1"/>
    <col min="9700" max="9942" width="9.140625" style="5"/>
    <col min="9943" max="9943" width="5.140625" style="5" bestFit="1" customWidth="1"/>
    <col min="9944" max="9944" width="47.140625" style="5" customWidth="1"/>
    <col min="9945" max="9945" width="8.5703125" style="5" bestFit="1" customWidth="1"/>
    <col min="9946" max="9952" width="9.140625" style="5"/>
    <col min="9953" max="9953" width="11" style="5" customWidth="1"/>
    <col min="9954" max="9954" width="19" style="5" customWidth="1"/>
    <col min="9955" max="9955" width="13.7109375" style="5" customWidth="1"/>
    <col min="9956" max="10198" width="9.140625" style="5"/>
    <col min="10199" max="10199" width="5.140625" style="5" bestFit="1" customWidth="1"/>
    <col min="10200" max="10200" width="47.140625" style="5" customWidth="1"/>
    <col min="10201" max="10201" width="8.5703125" style="5" bestFit="1" customWidth="1"/>
    <col min="10202" max="10208" width="9.140625" style="5"/>
    <col min="10209" max="10209" width="11" style="5" customWidth="1"/>
    <col min="10210" max="10210" width="19" style="5" customWidth="1"/>
    <col min="10211" max="10211" width="13.7109375" style="5" customWidth="1"/>
    <col min="10212" max="10454" width="9.140625" style="5"/>
    <col min="10455" max="10455" width="5.140625" style="5" bestFit="1" customWidth="1"/>
    <col min="10456" max="10456" width="47.140625" style="5" customWidth="1"/>
    <col min="10457" max="10457" width="8.5703125" style="5" bestFit="1" customWidth="1"/>
    <col min="10458" max="10464" width="9.140625" style="5"/>
    <col min="10465" max="10465" width="11" style="5" customWidth="1"/>
    <col min="10466" max="10466" width="19" style="5" customWidth="1"/>
    <col min="10467" max="10467" width="13.7109375" style="5" customWidth="1"/>
    <col min="10468" max="10710" width="9.140625" style="5"/>
    <col min="10711" max="10711" width="5.140625" style="5" bestFit="1" customWidth="1"/>
    <col min="10712" max="10712" width="47.140625" style="5" customWidth="1"/>
    <col min="10713" max="10713" width="8.5703125" style="5" bestFit="1" customWidth="1"/>
    <col min="10714" max="10720" width="9.140625" style="5"/>
    <col min="10721" max="10721" width="11" style="5" customWidth="1"/>
    <col min="10722" max="10722" width="19" style="5" customWidth="1"/>
    <col min="10723" max="10723" width="13.7109375" style="5" customWidth="1"/>
    <col min="10724" max="10966" width="9.140625" style="5"/>
    <col min="10967" max="10967" width="5.140625" style="5" bestFit="1" customWidth="1"/>
    <col min="10968" max="10968" width="47.140625" style="5" customWidth="1"/>
    <col min="10969" max="10969" width="8.5703125" style="5" bestFit="1" customWidth="1"/>
    <col min="10970" max="10976" width="9.140625" style="5"/>
    <col min="10977" max="10977" width="11" style="5" customWidth="1"/>
    <col min="10978" max="10978" width="19" style="5" customWidth="1"/>
    <col min="10979" max="10979" width="13.7109375" style="5" customWidth="1"/>
    <col min="10980" max="11222" width="9.140625" style="5"/>
    <col min="11223" max="11223" width="5.140625" style="5" bestFit="1" customWidth="1"/>
    <col min="11224" max="11224" width="47.140625" style="5" customWidth="1"/>
    <col min="11225" max="11225" width="8.5703125" style="5" bestFit="1" customWidth="1"/>
    <col min="11226" max="11232" width="9.140625" style="5"/>
    <col min="11233" max="11233" width="11" style="5" customWidth="1"/>
    <col min="11234" max="11234" width="19" style="5" customWidth="1"/>
    <col min="11235" max="11235" width="13.7109375" style="5" customWidth="1"/>
    <col min="11236" max="11478" width="9.140625" style="5"/>
    <col min="11479" max="11479" width="5.140625" style="5" bestFit="1" customWidth="1"/>
    <col min="11480" max="11480" width="47.140625" style="5" customWidth="1"/>
    <col min="11481" max="11481" width="8.5703125" style="5" bestFit="1" customWidth="1"/>
    <col min="11482" max="11488" width="9.140625" style="5"/>
    <col min="11489" max="11489" width="11" style="5" customWidth="1"/>
    <col min="11490" max="11490" width="19" style="5" customWidth="1"/>
    <col min="11491" max="11491" width="13.7109375" style="5" customWidth="1"/>
    <col min="11492" max="11734" width="9.140625" style="5"/>
    <col min="11735" max="11735" width="5.140625" style="5" bestFit="1" customWidth="1"/>
    <col min="11736" max="11736" width="47.140625" style="5" customWidth="1"/>
    <col min="11737" max="11737" width="8.5703125" style="5" bestFit="1" customWidth="1"/>
    <col min="11738" max="11744" width="9.140625" style="5"/>
    <col min="11745" max="11745" width="11" style="5" customWidth="1"/>
    <col min="11746" max="11746" width="19" style="5" customWidth="1"/>
    <col min="11747" max="11747" width="13.7109375" style="5" customWidth="1"/>
    <col min="11748" max="11990" width="9.140625" style="5"/>
    <col min="11991" max="11991" width="5.140625" style="5" bestFit="1" customWidth="1"/>
    <col min="11992" max="11992" width="47.140625" style="5" customWidth="1"/>
    <col min="11993" max="11993" width="8.5703125" style="5" bestFit="1" customWidth="1"/>
    <col min="11994" max="12000" width="9.140625" style="5"/>
    <col min="12001" max="12001" width="11" style="5" customWidth="1"/>
    <col min="12002" max="12002" width="19" style="5" customWidth="1"/>
    <col min="12003" max="12003" width="13.7109375" style="5" customWidth="1"/>
    <col min="12004" max="12246" width="9.140625" style="5"/>
    <col min="12247" max="12247" width="5.140625" style="5" bestFit="1" customWidth="1"/>
    <col min="12248" max="12248" width="47.140625" style="5" customWidth="1"/>
    <col min="12249" max="12249" width="8.5703125" style="5" bestFit="1" customWidth="1"/>
    <col min="12250" max="12256" width="9.140625" style="5"/>
    <col min="12257" max="12257" width="11" style="5" customWidth="1"/>
    <col min="12258" max="12258" width="19" style="5" customWidth="1"/>
    <col min="12259" max="12259" width="13.7109375" style="5" customWidth="1"/>
    <col min="12260" max="12502" width="9.140625" style="5"/>
    <col min="12503" max="12503" width="5.140625" style="5" bestFit="1" customWidth="1"/>
    <col min="12504" max="12504" width="47.140625" style="5" customWidth="1"/>
    <col min="12505" max="12505" width="8.5703125" style="5" bestFit="1" customWidth="1"/>
    <col min="12506" max="12512" width="9.140625" style="5"/>
    <col min="12513" max="12513" width="11" style="5" customWidth="1"/>
    <col min="12514" max="12514" width="19" style="5" customWidth="1"/>
    <col min="12515" max="12515" width="13.7109375" style="5" customWidth="1"/>
    <col min="12516" max="12758" width="9.140625" style="5"/>
    <col min="12759" max="12759" width="5.140625" style="5" bestFit="1" customWidth="1"/>
    <col min="12760" max="12760" width="47.140625" style="5" customWidth="1"/>
    <col min="12761" max="12761" width="8.5703125" style="5" bestFit="1" customWidth="1"/>
    <col min="12762" max="12768" width="9.140625" style="5"/>
    <col min="12769" max="12769" width="11" style="5" customWidth="1"/>
    <col min="12770" max="12770" width="19" style="5" customWidth="1"/>
    <col min="12771" max="12771" width="13.7109375" style="5" customWidth="1"/>
    <col min="12772" max="13014" width="9.140625" style="5"/>
    <col min="13015" max="13015" width="5.140625" style="5" bestFit="1" customWidth="1"/>
    <col min="13016" max="13016" width="47.140625" style="5" customWidth="1"/>
    <col min="13017" max="13017" width="8.5703125" style="5" bestFit="1" customWidth="1"/>
    <col min="13018" max="13024" width="9.140625" style="5"/>
    <col min="13025" max="13025" width="11" style="5" customWidth="1"/>
    <col min="13026" max="13026" width="19" style="5" customWidth="1"/>
    <col min="13027" max="13027" width="13.7109375" style="5" customWidth="1"/>
    <col min="13028" max="13270" width="9.140625" style="5"/>
    <col min="13271" max="13271" width="5.140625" style="5" bestFit="1" customWidth="1"/>
    <col min="13272" max="13272" width="47.140625" style="5" customWidth="1"/>
    <col min="13273" max="13273" width="8.5703125" style="5" bestFit="1" customWidth="1"/>
    <col min="13274" max="13280" width="9.140625" style="5"/>
    <col min="13281" max="13281" width="11" style="5" customWidth="1"/>
    <col min="13282" max="13282" width="19" style="5" customWidth="1"/>
    <col min="13283" max="13283" width="13.7109375" style="5" customWidth="1"/>
    <col min="13284" max="13526" width="9.140625" style="5"/>
    <col min="13527" max="13527" width="5.140625" style="5" bestFit="1" customWidth="1"/>
    <col min="13528" max="13528" width="47.140625" style="5" customWidth="1"/>
    <col min="13529" max="13529" width="8.5703125" style="5" bestFit="1" customWidth="1"/>
    <col min="13530" max="13536" width="9.140625" style="5"/>
    <col min="13537" max="13537" width="11" style="5" customWidth="1"/>
    <col min="13538" max="13538" width="19" style="5" customWidth="1"/>
    <col min="13539" max="13539" width="13.7109375" style="5" customWidth="1"/>
    <col min="13540" max="13782" width="9.140625" style="5"/>
    <col min="13783" max="13783" width="5.140625" style="5" bestFit="1" customWidth="1"/>
    <col min="13784" max="13784" width="47.140625" style="5" customWidth="1"/>
    <col min="13785" max="13785" width="8.5703125" style="5" bestFit="1" customWidth="1"/>
    <col min="13786" max="13792" width="9.140625" style="5"/>
    <col min="13793" max="13793" width="11" style="5" customWidth="1"/>
    <col min="13794" max="13794" width="19" style="5" customWidth="1"/>
    <col min="13795" max="13795" width="13.7109375" style="5" customWidth="1"/>
    <col min="13796" max="14038" width="9.140625" style="5"/>
    <col min="14039" max="14039" width="5.140625" style="5" bestFit="1" customWidth="1"/>
    <col min="14040" max="14040" width="47.140625" style="5" customWidth="1"/>
    <col min="14041" max="14041" width="8.5703125" style="5" bestFit="1" customWidth="1"/>
    <col min="14042" max="14048" width="9.140625" style="5"/>
    <col min="14049" max="14049" width="11" style="5" customWidth="1"/>
    <col min="14050" max="14050" width="19" style="5" customWidth="1"/>
    <col min="14051" max="14051" width="13.7109375" style="5" customWidth="1"/>
    <col min="14052" max="14294" width="9.140625" style="5"/>
    <col min="14295" max="14295" width="5.140625" style="5" bestFit="1" customWidth="1"/>
    <col min="14296" max="14296" width="47.140625" style="5" customWidth="1"/>
    <col min="14297" max="14297" width="8.5703125" style="5" bestFit="1" customWidth="1"/>
    <col min="14298" max="14304" width="9.140625" style="5"/>
    <col min="14305" max="14305" width="11" style="5" customWidth="1"/>
    <col min="14306" max="14306" width="19" style="5" customWidth="1"/>
    <col min="14307" max="14307" width="13.7109375" style="5" customWidth="1"/>
    <col min="14308" max="14550" width="9.140625" style="5"/>
    <col min="14551" max="14551" width="5.140625" style="5" bestFit="1" customWidth="1"/>
    <col min="14552" max="14552" width="47.140625" style="5" customWidth="1"/>
    <col min="14553" max="14553" width="8.5703125" style="5" bestFit="1" customWidth="1"/>
    <col min="14554" max="14560" width="9.140625" style="5"/>
    <col min="14561" max="14561" width="11" style="5" customWidth="1"/>
    <col min="14562" max="14562" width="19" style="5" customWidth="1"/>
    <col min="14563" max="14563" width="13.7109375" style="5" customWidth="1"/>
    <col min="14564" max="14806" width="9.140625" style="5"/>
    <col min="14807" max="14807" width="5.140625" style="5" bestFit="1" customWidth="1"/>
    <col min="14808" max="14808" width="47.140625" style="5" customWidth="1"/>
    <col min="14809" max="14809" width="8.5703125" style="5" bestFit="1" customWidth="1"/>
    <col min="14810" max="14816" width="9.140625" style="5"/>
    <col min="14817" max="14817" width="11" style="5" customWidth="1"/>
    <col min="14818" max="14818" width="19" style="5" customWidth="1"/>
    <col min="14819" max="14819" width="13.7109375" style="5" customWidth="1"/>
    <col min="14820" max="15062" width="9.140625" style="5"/>
    <col min="15063" max="15063" width="5.140625" style="5" bestFit="1" customWidth="1"/>
    <col min="15064" max="15064" width="47.140625" style="5" customWidth="1"/>
    <col min="15065" max="15065" width="8.5703125" style="5" bestFit="1" customWidth="1"/>
    <col min="15066" max="15072" width="9.140625" style="5"/>
    <col min="15073" max="15073" width="11" style="5" customWidth="1"/>
    <col min="15074" max="15074" width="19" style="5" customWidth="1"/>
    <col min="15075" max="15075" width="13.7109375" style="5" customWidth="1"/>
    <col min="15076" max="15318" width="9.140625" style="5"/>
    <col min="15319" max="15319" width="5.140625" style="5" bestFit="1" customWidth="1"/>
    <col min="15320" max="15320" width="47.140625" style="5" customWidth="1"/>
    <col min="15321" max="15321" width="8.5703125" style="5" bestFit="1" customWidth="1"/>
    <col min="15322" max="15328" width="9.140625" style="5"/>
    <col min="15329" max="15329" width="11" style="5" customWidth="1"/>
    <col min="15330" max="15330" width="19" style="5" customWidth="1"/>
    <col min="15331" max="15331" width="13.7109375" style="5" customWidth="1"/>
    <col min="15332" max="15574" width="9.140625" style="5"/>
    <col min="15575" max="15575" width="5.140625" style="5" bestFit="1" customWidth="1"/>
    <col min="15576" max="15576" width="47.140625" style="5" customWidth="1"/>
    <col min="15577" max="15577" width="8.5703125" style="5" bestFit="1" customWidth="1"/>
    <col min="15578" max="15584" width="9.140625" style="5"/>
    <col min="15585" max="15585" width="11" style="5" customWidth="1"/>
    <col min="15586" max="15586" width="19" style="5" customWidth="1"/>
    <col min="15587" max="15587" width="13.7109375" style="5" customWidth="1"/>
    <col min="15588" max="15830" width="9.140625" style="5"/>
    <col min="15831" max="15831" width="5.140625" style="5" bestFit="1" customWidth="1"/>
    <col min="15832" max="15832" width="47.140625" style="5" customWidth="1"/>
    <col min="15833" max="15833" width="8.5703125" style="5" bestFit="1" customWidth="1"/>
    <col min="15834" max="15840" width="9.140625" style="5"/>
    <col min="15841" max="15841" width="11" style="5" customWidth="1"/>
    <col min="15842" max="15842" width="19" style="5" customWidth="1"/>
    <col min="15843" max="15843" width="13.7109375" style="5" customWidth="1"/>
    <col min="15844" max="16086" width="9.140625" style="5"/>
    <col min="16087" max="16087" width="5.140625" style="5" bestFit="1" customWidth="1"/>
    <col min="16088" max="16088" width="47.140625" style="5" customWidth="1"/>
    <col min="16089" max="16089" width="8.5703125" style="5" bestFit="1" customWidth="1"/>
    <col min="16090" max="16096" width="9.140625" style="5"/>
    <col min="16097" max="16097" width="11" style="5" customWidth="1"/>
    <col min="16098" max="16098" width="19" style="5" customWidth="1"/>
    <col min="16099" max="16099" width="13.7109375" style="5" customWidth="1"/>
    <col min="16100" max="16384" width="9.140625" style="5"/>
  </cols>
  <sheetData>
    <row r="1" spans="1:9" ht="39.75" customHeight="1" x14ac:dyDescent="0.25">
      <c r="H1" s="24" t="s">
        <v>103</v>
      </c>
      <c r="I1" s="24"/>
    </row>
    <row r="2" spans="1:9" ht="30.75" customHeight="1" x14ac:dyDescent="0.25">
      <c r="D2" s="5" t="s">
        <v>101</v>
      </c>
    </row>
    <row r="3" spans="1:9" ht="59.25" customHeight="1" x14ac:dyDescent="0.25">
      <c r="B3" s="23" t="s">
        <v>102</v>
      </c>
      <c r="C3" s="23"/>
      <c r="D3" s="23"/>
      <c r="E3" s="23"/>
      <c r="F3" s="23"/>
      <c r="G3" s="23"/>
      <c r="H3" s="23"/>
      <c r="I3" s="23"/>
    </row>
    <row r="4" spans="1:9" ht="30.75" customHeight="1" thickBot="1" x14ac:dyDescent="0.3"/>
    <row r="5" spans="1:9" s="1" customFormat="1" ht="81" customHeight="1" x14ac:dyDescent="0.25">
      <c r="A5" s="14" t="s">
        <v>8</v>
      </c>
      <c r="B5" s="15" t="s">
        <v>9</v>
      </c>
      <c r="C5" s="15" t="s">
        <v>0</v>
      </c>
      <c r="D5" s="15" t="s">
        <v>7</v>
      </c>
      <c r="E5" s="15" t="s">
        <v>58</v>
      </c>
      <c r="F5" s="15" t="s">
        <v>59</v>
      </c>
      <c r="G5" s="18" t="s">
        <v>97</v>
      </c>
      <c r="H5" s="15" t="s">
        <v>98</v>
      </c>
      <c r="I5" s="16" t="s">
        <v>96</v>
      </c>
    </row>
    <row r="6" spans="1:9" ht="30" x14ac:dyDescent="0.25">
      <c r="A6" s="10">
        <v>1</v>
      </c>
      <c r="B6" s="2" t="s">
        <v>61</v>
      </c>
      <c r="C6" s="3" t="s">
        <v>1</v>
      </c>
      <c r="D6" s="4">
        <v>173</v>
      </c>
      <c r="E6" s="9"/>
      <c r="F6" s="9">
        <f>D6*E6</f>
        <v>0</v>
      </c>
      <c r="G6" s="19"/>
      <c r="H6" s="19"/>
      <c r="I6" s="11"/>
    </row>
    <row r="7" spans="1:9" ht="30" x14ac:dyDescent="0.25">
      <c r="A7" s="10">
        <v>2</v>
      </c>
      <c r="B7" s="2" t="s">
        <v>63</v>
      </c>
      <c r="C7" s="3" t="s">
        <v>1</v>
      </c>
      <c r="D7" s="4">
        <v>673</v>
      </c>
      <c r="E7" s="9"/>
      <c r="F7" s="9">
        <f t="shared" ref="F7:F70" si="0">D7*E7</f>
        <v>0</v>
      </c>
      <c r="G7" s="19"/>
      <c r="H7" s="19"/>
      <c r="I7" s="11"/>
    </row>
    <row r="8" spans="1:9" x14ac:dyDescent="0.25">
      <c r="A8" s="10">
        <v>3</v>
      </c>
      <c r="B8" s="2" t="s">
        <v>5</v>
      </c>
      <c r="C8" s="3" t="s">
        <v>2</v>
      </c>
      <c r="D8" s="4">
        <v>2</v>
      </c>
      <c r="E8" s="9"/>
      <c r="F8" s="9">
        <f t="shared" si="0"/>
        <v>0</v>
      </c>
      <c r="G8" s="19"/>
      <c r="H8" s="19"/>
      <c r="I8" s="11"/>
    </row>
    <row r="9" spans="1:9" ht="30" x14ac:dyDescent="0.25">
      <c r="A9" s="10">
        <v>4</v>
      </c>
      <c r="B9" s="2" t="s">
        <v>64</v>
      </c>
      <c r="C9" s="3" t="s">
        <v>2</v>
      </c>
      <c r="D9" s="4">
        <v>68</v>
      </c>
      <c r="E9" s="9"/>
      <c r="F9" s="9">
        <f t="shared" si="0"/>
        <v>0</v>
      </c>
      <c r="G9" s="19"/>
      <c r="H9" s="19"/>
      <c r="I9" s="11"/>
    </row>
    <row r="10" spans="1:9" x14ac:dyDescent="0.25">
      <c r="A10" s="10">
        <v>5</v>
      </c>
      <c r="B10" s="2" t="s">
        <v>13</v>
      </c>
      <c r="C10" s="3" t="s">
        <v>2</v>
      </c>
      <c r="D10" s="4">
        <v>3520</v>
      </c>
      <c r="E10" s="9"/>
      <c r="F10" s="9">
        <f t="shared" si="0"/>
        <v>0</v>
      </c>
      <c r="G10" s="19"/>
      <c r="H10" s="19"/>
      <c r="I10" s="11"/>
    </row>
    <row r="11" spans="1:9" x14ac:dyDescent="0.25">
      <c r="A11" s="10">
        <v>6</v>
      </c>
      <c r="B11" s="2" t="s">
        <v>14</v>
      </c>
      <c r="C11" s="3" t="s">
        <v>2</v>
      </c>
      <c r="D11" s="4">
        <v>2500</v>
      </c>
      <c r="E11" s="9"/>
      <c r="F11" s="9">
        <f t="shared" si="0"/>
        <v>0</v>
      </c>
      <c r="G11" s="19"/>
      <c r="H11" s="19"/>
      <c r="I11" s="11"/>
    </row>
    <row r="12" spans="1:9" ht="30" x14ac:dyDescent="0.25">
      <c r="A12" s="10">
        <v>7</v>
      </c>
      <c r="B12" s="2" t="s">
        <v>15</v>
      </c>
      <c r="C12" s="3" t="s">
        <v>2</v>
      </c>
      <c r="D12" s="4">
        <v>85</v>
      </c>
      <c r="E12" s="9"/>
      <c r="F12" s="9">
        <f t="shared" si="0"/>
        <v>0</v>
      </c>
      <c r="G12" s="19"/>
      <c r="H12" s="19"/>
      <c r="I12" s="11"/>
    </row>
    <row r="13" spans="1:9" ht="30" x14ac:dyDescent="0.25">
      <c r="A13" s="10">
        <v>8</v>
      </c>
      <c r="B13" s="2" t="s">
        <v>65</v>
      </c>
      <c r="C13" s="3" t="s">
        <v>2</v>
      </c>
      <c r="D13" s="4">
        <v>756</v>
      </c>
      <c r="E13" s="9"/>
      <c r="F13" s="9">
        <f t="shared" si="0"/>
        <v>0</v>
      </c>
      <c r="G13" s="19"/>
      <c r="H13" s="19"/>
      <c r="I13" s="11"/>
    </row>
    <row r="14" spans="1:9" ht="30" x14ac:dyDescent="0.25">
      <c r="A14" s="10">
        <v>9</v>
      </c>
      <c r="B14" s="2" t="s">
        <v>62</v>
      </c>
      <c r="C14" s="3" t="s">
        <v>2</v>
      </c>
      <c r="D14" s="4">
        <v>460</v>
      </c>
      <c r="E14" s="9"/>
      <c r="F14" s="9">
        <f t="shared" si="0"/>
        <v>0</v>
      </c>
      <c r="G14" s="19"/>
      <c r="H14" s="19"/>
      <c r="I14" s="11"/>
    </row>
    <row r="15" spans="1:9" x14ac:dyDescent="0.25">
      <c r="A15" s="10">
        <v>10</v>
      </c>
      <c r="B15" s="2" t="s">
        <v>16</v>
      </c>
      <c r="C15" s="3" t="s">
        <v>2</v>
      </c>
      <c r="D15" s="4">
        <v>460</v>
      </c>
      <c r="E15" s="9"/>
      <c r="F15" s="9">
        <f t="shared" si="0"/>
        <v>0</v>
      </c>
      <c r="G15" s="19"/>
      <c r="H15" s="19"/>
      <c r="I15" s="11"/>
    </row>
    <row r="16" spans="1:9" ht="30" x14ac:dyDescent="0.25">
      <c r="A16" s="10">
        <v>11</v>
      </c>
      <c r="B16" s="2" t="s">
        <v>66</v>
      </c>
      <c r="C16" s="3" t="s">
        <v>2</v>
      </c>
      <c r="D16" s="4">
        <v>45</v>
      </c>
      <c r="E16" s="9"/>
      <c r="F16" s="9">
        <f t="shared" si="0"/>
        <v>0</v>
      </c>
      <c r="G16" s="19"/>
      <c r="H16" s="19"/>
      <c r="I16" s="11"/>
    </row>
    <row r="17" spans="1:9" x14ac:dyDescent="0.25">
      <c r="A17" s="10">
        <v>12</v>
      </c>
      <c r="B17" s="2" t="s">
        <v>17</v>
      </c>
      <c r="C17" s="3" t="s">
        <v>2</v>
      </c>
      <c r="D17" s="4">
        <v>35</v>
      </c>
      <c r="E17" s="9"/>
      <c r="F17" s="9">
        <f t="shared" si="0"/>
        <v>0</v>
      </c>
      <c r="G17" s="19"/>
      <c r="H17" s="19"/>
      <c r="I17" s="11"/>
    </row>
    <row r="18" spans="1:9" x14ac:dyDescent="0.25">
      <c r="A18" s="10">
        <v>13</v>
      </c>
      <c r="B18" s="2" t="s">
        <v>6</v>
      </c>
      <c r="C18" s="3" t="s">
        <v>2</v>
      </c>
      <c r="D18" s="4">
        <v>8</v>
      </c>
      <c r="E18" s="9"/>
      <c r="F18" s="9">
        <f t="shared" si="0"/>
        <v>0</v>
      </c>
      <c r="G18" s="19"/>
      <c r="H18" s="19"/>
      <c r="I18" s="11"/>
    </row>
    <row r="19" spans="1:9" x14ac:dyDescent="0.25">
      <c r="A19" s="10">
        <v>15</v>
      </c>
      <c r="B19" s="2" t="s">
        <v>18</v>
      </c>
      <c r="C19" s="3" t="s">
        <v>2</v>
      </c>
      <c r="D19" s="4">
        <v>162</v>
      </c>
      <c r="E19" s="9"/>
      <c r="F19" s="9">
        <f t="shared" si="0"/>
        <v>0</v>
      </c>
      <c r="G19" s="19"/>
      <c r="H19" s="19"/>
      <c r="I19" s="11"/>
    </row>
    <row r="20" spans="1:9" x14ac:dyDescent="0.25">
      <c r="A20" s="10">
        <v>16</v>
      </c>
      <c r="B20" s="2" t="s">
        <v>19</v>
      </c>
      <c r="C20" s="3" t="s">
        <v>2</v>
      </c>
      <c r="D20" s="4">
        <v>100</v>
      </c>
      <c r="E20" s="9"/>
      <c r="F20" s="9">
        <f t="shared" si="0"/>
        <v>0</v>
      </c>
      <c r="G20" s="19"/>
      <c r="H20" s="19"/>
      <c r="I20" s="11"/>
    </row>
    <row r="21" spans="1:9" x14ac:dyDescent="0.25">
      <c r="A21" s="10">
        <v>17</v>
      </c>
      <c r="B21" s="2" t="s">
        <v>20</v>
      </c>
      <c r="C21" s="3" t="s">
        <v>2</v>
      </c>
      <c r="D21" s="4">
        <v>100</v>
      </c>
      <c r="E21" s="9"/>
      <c r="F21" s="9">
        <f t="shared" si="0"/>
        <v>0</v>
      </c>
      <c r="G21" s="19"/>
      <c r="H21" s="19"/>
      <c r="I21" s="11"/>
    </row>
    <row r="22" spans="1:9" ht="30" x14ac:dyDescent="0.25">
      <c r="A22" s="10">
        <v>18</v>
      </c>
      <c r="B22" s="2" t="s">
        <v>67</v>
      </c>
      <c r="C22" s="3" t="s">
        <v>2</v>
      </c>
      <c r="D22" s="4">
        <v>550</v>
      </c>
      <c r="E22" s="9"/>
      <c r="F22" s="9">
        <f t="shared" si="0"/>
        <v>0</v>
      </c>
      <c r="G22" s="19"/>
      <c r="H22" s="19"/>
      <c r="I22" s="11"/>
    </row>
    <row r="23" spans="1:9" x14ac:dyDescent="0.25">
      <c r="A23" s="10">
        <v>19</v>
      </c>
      <c r="B23" s="2" t="s">
        <v>21</v>
      </c>
      <c r="C23" s="3" t="s">
        <v>2</v>
      </c>
      <c r="D23" s="4">
        <v>250</v>
      </c>
      <c r="E23" s="9"/>
      <c r="F23" s="9">
        <f t="shared" si="0"/>
        <v>0</v>
      </c>
      <c r="G23" s="19"/>
      <c r="H23" s="19"/>
      <c r="I23" s="11"/>
    </row>
    <row r="24" spans="1:9" ht="30" x14ac:dyDescent="0.25">
      <c r="A24" s="10">
        <v>20</v>
      </c>
      <c r="B24" s="2" t="s">
        <v>68</v>
      </c>
      <c r="C24" s="3" t="s">
        <v>2</v>
      </c>
      <c r="D24" s="4">
        <v>255</v>
      </c>
      <c r="E24" s="9"/>
      <c r="F24" s="9">
        <f t="shared" si="0"/>
        <v>0</v>
      </c>
      <c r="G24" s="19"/>
      <c r="H24" s="19"/>
      <c r="I24" s="11"/>
    </row>
    <row r="25" spans="1:9" ht="30" x14ac:dyDescent="0.25">
      <c r="A25" s="10">
        <v>21</v>
      </c>
      <c r="B25" s="2" t="s">
        <v>69</v>
      </c>
      <c r="C25" s="3" t="s">
        <v>2</v>
      </c>
      <c r="D25" s="4">
        <v>94</v>
      </c>
      <c r="E25" s="9"/>
      <c r="F25" s="9">
        <f t="shared" si="0"/>
        <v>0</v>
      </c>
      <c r="G25" s="19"/>
      <c r="H25" s="19"/>
      <c r="I25" s="11"/>
    </row>
    <row r="26" spans="1:9" ht="30" x14ac:dyDescent="0.25">
      <c r="A26" s="10">
        <v>22</v>
      </c>
      <c r="B26" s="2" t="s">
        <v>70</v>
      </c>
      <c r="C26" s="3" t="s">
        <v>2</v>
      </c>
      <c r="D26" s="4">
        <v>62</v>
      </c>
      <c r="E26" s="9"/>
      <c r="F26" s="9">
        <f t="shared" si="0"/>
        <v>0</v>
      </c>
      <c r="G26" s="19"/>
      <c r="H26" s="19"/>
      <c r="I26" s="11"/>
    </row>
    <row r="27" spans="1:9" ht="45" x14ac:dyDescent="0.25">
      <c r="A27" s="10">
        <v>23</v>
      </c>
      <c r="B27" s="2" t="s">
        <v>22</v>
      </c>
      <c r="C27" s="3" t="s">
        <v>2</v>
      </c>
      <c r="D27" s="4">
        <v>21</v>
      </c>
      <c r="E27" s="9"/>
      <c r="F27" s="9">
        <f t="shared" si="0"/>
        <v>0</v>
      </c>
      <c r="G27" s="19"/>
      <c r="H27" s="19"/>
      <c r="I27" s="11"/>
    </row>
    <row r="28" spans="1:9" ht="60" x14ac:dyDescent="0.25">
      <c r="A28" s="10">
        <v>24</v>
      </c>
      <c r="B28" s="2" t="s">
        <v>23</v>
      </c>
      <c r="C28" s="3" t="s">
        <v>2</v>
      </c>
      <c r="D28" s="4">
        <v>4</v>
      </c>
      <c r="E28" s="9"/>
      <c r="F28" s="9">
        <f t="shared" si="0"/>
        <v>0</v>
      </c>
      <c r="G28" s="19"/>
      <c r="H28" s="19"/>
      <c r="I28" s="11"/>
    </row>
    <row r="29" spans="1:9" ht="30" x14ac:dyDescent="0.25">
      <c r="A29" s="10">
        <v>25</v>
      </c>
      <c r="B29" s="2" t="s">
        <v>71</v>
      </c>
      <c r="C29" s="3" t="s">
        <v>2</v>
      </c>
      <c r="D29" s="4">
        <v>111</v>
      </c>
      <c r="E29" s="9"/>
      <c r="F29" s="9">
        <f t="shared" si="0"/>
        <v>0</v>
      </c>
      <c r="G29" s="19"/>
      <c r="H29" s="19"/>
      <c r="I29" s="11"/>
    </row>
    <row r="30" spans="1:9" ht="36" customHeight="1" x14ac:dyDescent="0.25">
      <c r="A30" s="10">
        <v>26</v>
      </c>
      <c r="B30" s="2" t="s">
        <v>95</v>
      </c>
      <c r="C30" s="3" t="s">
        <v>2</v>
      </c>
      <c r="D30" s="4">
        <v>16</v>
      </c>
      <c r="E30" s="9"/>
      <c r="F30" s="9">
        <f t="shared" si="0"/>
        <v>0</v>
      </c>
      <c r="G30" s="19"/>
      <c r="H30" s="19"/>
      <c r="I30" s="11"/>
    </row>
    <row r="31" spans="1:9" ht="30" x14ac:dyDescent="0.25">
      <c r="A31" s="10">
        <v>27</v>
      </c>
      <c r="B31" s="2" t="s">
        <v>24</v>
      </c>
      <c r="C31" s="3" t="s">
        <v>2</v>
      </c>
      <c r="D31" s="4">
        <v>79</v>
      </c>
      <c r="E31" s="9"/>
      <c r="F31" s="9">
        <f t="shared" si="0"/>
        <v>0</v>
      </c>
      <c r="G31" s="19"/>
      <c r="H31" s="19"/>
      <c r="I31" s="11"/>
    </row>
    <row r="32" spans="1:9" ht="45" x14ac:dyDescent="0.25">
      <c r="A32" s="10">
        <v>28</v>
      </c>
      <c r="B32" s="2" t="s">
        <v>72</v>
      </c>
      <c r="C32" s="3" t="s">
        <v>2</v>
      </c>
      <c r="D32" s="4">
        <v>201</v>
      </c>
      <c r="E32" s="9"/>
      <c r="F32" s="9">
        <f t="shared" si="0"/>
        <v>0</v>
      </c>
      <c r="G32" s="19"/>
      <c r="H32" s="19"/>
      <c r="I32" s="11"/>
    </row>
    <row r="33" spans="1:9" x14ac:dyDescent="0.25">
      <c r="A33" s="10">
        <v>29</v>
      </c>
      <c r="B33" s="2" t="s">
        <v>25</v>
      </c>
      <c r="C33" s="3" t="s">
        <v>2</v>
      </c>
      <c r="D33" s="4">
        <v>1270</v>
      </c>
      <c r="E33" s="9"/>
      <c r="F33" s="9">
        <f t="shared" si="0"/>
        <v>0</v>
      </c>
      <c r="G33" s="19"/>
      <c r="H33" s="19"/>
      <c r="I33" s="11"/>
    </row>
    <row r="34" spans="1:9" ht="30" x14ac:dyDescent="0.25">
      <c r="A34" s="10">
        <v>30</v>
      </c>
      <c r="B34" s="2" t="s">
        <v>26</v>
      </c>
      <c r="C34" s="3" t="s">
        <v>2</v>
      </c>
      <c r="D34" s="4">
        <v>75</v>
      </c>
      <c r="E34" s="9"/>
      <c r="F34" s="9">
        <f t="shared" si="0"/>
        <v>0</v>
      </c>
      <c r="G34" s="19"/>
      <c r="H34" s="19"/>
      <c r="I34" s="11"/>
    </row>
    <row r="35" spans="1:9" ht="30" x14ac:dyDescent="0.25">
      <c r="A35" s="10">
        <v>31</v>
      </c>
      <c r="B35" s="2" t="s">
        <v>27</v>
      </c>
      <c r="C35" s="3" t="s">
        <v>2</v>
      </c>
      <c r="D35" s="4">
        <v>20</v>
      </c>
      <c r="E35" s="9"/>
      <c r="F35" s="9">
        <f t="shared" si="0"/>
        <v>0</v>
      </c>
      <c r="G35" s="19"/>
      <c r="H35" s="19"/>
      <c r="I35" s="11"/>
    </row>
    <row r="36" spans="1:9" x14ac:dyDescent="0.25">
      <c r="A36" s="10">
        <v>32</v>
      </c>
      <c r="B36" s="2" t="s">
        <v>28</v>
      </c>
      <c r="C36" s="3" t="s">
        <v>2</v>
      </c>
      <c r="D36" s="4">
        <v>0</v>
      </c>
      <c r="E36" s="9"/>
      <c r="F36" s="9">
        <f t="shared" si="0"/>
        <v>0</v>
      </c>
      <c r="G36" s="19"/>
      <c r="H36" s="19"/>
      <c r="I36" s="11"/>
    </row>
    <row r="37" spans="1:9" x14ac:dyDescent="0.25">
      <c r="A37" s="10">
        <v>33</v>
      </c>
      <c r="B37" s="2" t="s">
        <v>29</v>
      </c>
      <c r="C37" s="3" t="s">
        <v>2</v>
      </c>
      <c r="D37" s="4">
        <v>0</v>
      </c>
      <c r="E37" s="9"/>
      <c r="F37" s="9">
        <f t="shared" si="0"/>
        <v>0</v>
      </c>
      <c r="G37" s="19"/>
      <c r="H37" s="19"/>
      <c r="I37" s="11"/>
    </row>
    <row r="38" spans="1:9" x14ac:dyDescent="0.25">
      <c r="A38" s="10">
        <v>34</v>
      </c>
      <c r="B38" s="2" t="s">
        <v>30</v>
      </c>
      <c r="C38" s="3" t="s">
        <v>2</v>
      </c>
      <c r="D38" s="4">
        <v>18</v>
      </c>
      <c r="E38" s="9"/>
      <c r="F38" s="9">
        <f t="shared" si="0"/>
        <v>0</v>
      </c>
      <c r="G38" s="19"/>
      <c r="H38" s="19"/>
      <c r="I38" s="11"/>
    </row>
    <row r="39" spans="1:9" ht="30" x14ac:dyDescent="0.25">
      <c r="A39" s="10">
        <v>35</v>
      </c>
      <c r="B39" s="2" t="s">
        <v>73</v>
      </c>
      <c r="C39" s="3" t="s">
        <v>57</v>
      </c>
      <c r="D39" s="4">
        <v>13</v>
      </c>
      <c r="E39" s="9"/>
      <c r="F39" s="9">
        <f t="shared" si="0"/>
        <v>0</v>
      </c>
      <c r="G39" s="19"/>
      <c r="H39" s="19"/>
      <c r="I39" s="11"/>
    </row>
    <row r="40" spans="1:9" x14ac:dyDescent="0.25">
      <c r="A40" s="10">
        <v>36</v>
      </c>
      <c r="B40" s="2" t="s">
        <v>89</v>
      </c>
      <c r="C40" s="3" t="s">
        <v>2</v>
      </c>
      <c r="D40" s="4">
        <v>0</v>
      </c>
      <c r="E40" s="9"/>
      <c r="F40" s="9">
        <f t="shared" si="0"/>
        <v>0</v>
      </c>
      <c r="G40" s="19"/>
      <c r="H40" s="19"/>
      <c r="I40" s="11"/>
    </row>
    <row r="41" spans="1:9" x14ac:dyDescent="0.25">
      <c r="A41" s="10">
        <v>37</v>
      </c>
      <c r="B41" s="2" t="s">
        <v>90</v>
      </c>
      <c r="C41" s="3" t="s">
        <v>2</v>
      </c>
      <c r="D41" s="4">
        <v>0</v>
      </c>
      <c r="E41" s="9"/>
      <c r="F41" s="9">
        <f t="shared" si="0"/>
        <v>0</v>
      </c>
      <c r="G41" s="19"/>
      <c r="H41" s="19"/>
      <c r="I41" s="11"/>
    </row>
    <row r="42" spans="1:9" x14ac:dyDescent="0.25">
      <c r="A42" s="10">
        <v>38</v>
      </c>
      <c r="B42" s="2" t="s">
        <v>91</v>
      </c>
      <c r="C42" s="3" t="s">
        <v>2</v>
      </c>
      <c r="D42" s="4">
        <v>0</v>
      </c>
      <c r="E42" s="9"/>
      <c r="F42" s="9">
        <f t="shared" si="0"/>
        <v>0</v>
      </c>
      <c r="G42" s="19"/>
      <c r="H42" s="19"/>
      <c r="I42" s="11"/>
    </row>
    <row r="43" spans="1:9" ht="30" x14ac:dyDescent="0.25">
      <c r="A43" s="10">
        <v>39</v>
      </c>
      <c r="B43" s="2" t="s">
        <v>31</v>
      </c>
      <c r="C43" s="3" t="s">
        <v>2</v>
      </c>
      <c r="D43" s="4">
        <v>92</v>
      </c>
      <c r="E43" s="9"/>
      <c r="F43" s="9">
        <f t="shared" si="0"/>
        <v>0</v>
      </c>
      <c r="G43" s="19"/>
      <c r="H43" s="19"/>
      <c r="I43" s="11"/>
    </row>
    <row r="44" spans="1:9" ht="30" x14ac:dyDescent="0.25">
      <c r="A44" s="10">
        <v>40</v>
      </c>
      <c r="B44" s="2" t="s">
        <v>32</v>
      </c>
      <c r="C44" s="3" t="s">
        <v>2</v>
      </c>
      <c r="D44" s="4">
        <v>85</v>
      </c>
      <c r="E44" s="9"/>
      <c r="F44" s="9">
        <f t="shared" si="0"/>
        <v>0</v>
      </c>
      <c r="G44" s="19"/>
      <c r="H44" s="19"/>
      <c r="I44" s="11"/>
    </row>
    <row r="45" spans="1:9" ht="30" x14ac:dyDescent="0.25">
      <c r="A45" s="10">
        <v>41</v>
      </c>
      <c r="B45" s="2" t="s">
        <v>33</v>
      </c>
      <c r="C45" s="3" t="s">
        <v>1</v>
      </c>
      <c r="D45" s="4">
        <v>915</v>
      </c>
      <c r="E45" s="9"/>
      <c r="F45" s="9">
        <f t="shared" si="0"/>
        <v>0</v>
      </c>
      <c r="G45" s="19"/>
      <c r="H45" s="19"/>
      <c r="I45" s="11"/>
    </row>
    <row r="46" spans="1:9" ht="30" x14ac:dyDescent="0.25">
      <c r="A46" s="10">
        <v>42</v>
      </c>
      <c r="B46" s="2" t="s">
        <v>92</v>
      </c>
      <c r="C46" s="3" t="s">
        <v>1</v>
      </c>
      <c r="D46" s="4">
        <v>967</v>
      </c>
      <c r="E46" s="9"/>
      <c r="F46" s="9">
        <f t="shared" si="0"/>
        <v>0</v>
      </c>
      <c r="G46" s="19"/>
      <c r="H46" s="19"/>
      <c r="I46" s="11"/>
    </row>
    <row r="47" spans="1:9" ht="30" x14ac:dyDescent="0.25">
      <c r="A47" s="10">
        <v>43</v>
      </c>
      <c r="B47" s="2" t="s">
        <v>93</v>
      </c>
      <c r="C47" s="3" t="s">
        <v>1</v>
      </c>
      <c r="D47" s="4">
        <v>20</v>
      </c>
      <c r="E47" s="9"/>
      <c r="F47" s="9">
        <f t="shared" si="0"/>
        <v>0</v>
      </c>
      <c r="G47" s="19"/>
      <c r="H47" s="19"/>
      <c r="I47" s="11"/>
    </row>
    <row r="48" spans="1:9" ht="30" x14ac:dyDescent="0.25">
      <c r="A48" s="10">
        <v>44</v>
      </c>
      <c r="B48" s="2" t="s">
        <v>94</v>
      </c>
      <c r="C48" s="3" t="s">
        <v>2</v>
      </c>
      <c r="D48" s="4">
        <v>24</v>
      </c>
      <c r="E48" s="9"/>
      <c r="F48" s="9">
        <f t="shared" si="0"/>
        <v>0</v>
      </c>
      <c r="G48" s="19"/>
      <c r="H48" s="19"/>
      <c r="I48" s="11"/>
    </row>
    <row r="49" spans="1:9" ht="30" x14ac:dyDescent="0.25">
      <c r="A49" s="10">
        <v>45</v>
      </c>
      <c r="B49" s="2" t="s">
        <v>34</v>
      </c>
      <c r="C49" s="3" t="s">
        <v>2</v>
      </c>
      <c r="D49" s="4">
        <v>1571</v>
      </c>
      <c r="E49" s="9"/>
      <c r="F49" s="9">
        <f t="shared" si="0"/>
        <v>0</v>
      </c>
      <c r="G49" s="19"/>
      <c r="H49" s="19"/>
      <c r="I49" s="11"/>
    </row>
    <row r="50" spans="1:9" ht="30" x14ac:dyDescent="0.25">
      <c r="A50" s="10">
        <v>46</v>
      </c>
      <c r="B50" s="2" t="s">
        <v>35</v>
      </c>
      <c r="C50" s="3" t="s">
        <v>2</v>
      </c>
      <c r="D50" s="4">
        <v>99</v>
      </c>
      <c r="E50" s="9"/>
      <c r="F50" s="9">
        <f t="shared" si="0"/>
        <v>0</v>
      </c>
      <c r="G50" s="19"/>
      <c r="H50" s="19"/>
      <c r="I50" s="11"/>
    </row>
    <row r="51" spans="1:9" ht="30" x14ac:dyDescent="0.25">
      <c r="A51" s="10">
        <v>47</v>
      </c>
      <c r="B51" s="2" t="s">
        <v>36</v>
      </c>
      <c r="C51" s="3" t="s">
        <v>2</v>
      </c>
      <c r="D51" s="4">
        <v>0</v>
      </c>
      <c r="E51" s="9"/>
      <c r="F51" s="9">
        <f t="shared" si="0"/>
        <v>0</v>
      </c>
      <c r="G51" s="19"/>
      <c r="H51" s="19"/>
      <c r="I51" s="11"/>
    </row>
    <row r="52" spans="1:9" ht="30" x14ac:dyDescent="0.25">
      <c r="A52" s="10">
        <v>48</v>
      </c>
      <c r="B52" s="2" t="s">
        <v>37</v>
      </c>
      <c r="C52" s="3" t="s">
        <v>2</v>
      </c>
      <c r="D52" s="4">
        <v>115</v>
      </c>
      <c r="E52" s="9"/>
      <c r="F52" s="9">
        <f t="shared" si="0"/>
        <v>0</v>
      </c>
      <c r="G52" s="19"/>
      <c r="H52" s="19"/>
      <c r="I52" s="11"/>
    </row>
    <row r="53" spans="1:9" ht="30" x14ac:dyDescent="0.25">
      <c r="A53" s="10">
        <v>49</v>
      </c>
      <c r="B53" s="2" t="s">
        <v>38</v>
      </c>
      <c r="C53" s="3" t="s">
        <v>2</v>
      </c>
      <c r="D53" s="4">
        <v>8</v>
      </c>
      <c r="E53" s="9"/>
      <c r="F53" s="9">
        <f t="shared" si="0"/>
        <v>0</v>
      </c>
      <c r="G53" s="19"/>
      <c r="H53" s="19"/>
      <c r="I53" s="11"/>
    </row>
    <row r="54" spans="1:9" ht="30" x14ac:dyDescent="0.25">
      <c r="A54" s="10">
        <v>50</v>
      </c>
      <c r="B54" s="2" t="s">
        <v>39</v>
      </c>
      <c r="C54" s="3" t="s">
        <v>2</v>
      </c>
      <c r="D54" s="4">
        <v>785</v>
      </c>
      <c r="E54" s="9"/>
      <c r="F54" s="9">
        <f t="shared" si="0"/>
        <v>0</v>
      </c>
      <c r="G54" s="19"/>
      <c r="H54" s="19"/>
      <c r="I54" s="11"/>
    </row>
    <row r="55" spans="1:9" ht="30" x14ac:dyDescent="0.25">
      <c r="A55" s="10">
        <v>51</v>
      </c>
      <c r="B55" s="2" t="s">
        <v>40</v>
      </c>
      <c r="C55" s="3" t="s">
        <v>2</v>
      </c>
      <c r="D55" s="4">
        <v>237</v>
      </c>
      <c r="E55" s="9"/>
      <c r="F55" s="9">
        <f t="shared" si="0"/>
        <v>0</v>
      </c>
      <c r="G55" s="19"/>
      <c r="H55" s="19"/>
      <c r="I55" s="11"/>
    </row>
    <row r="56" spans="1:9" s="7" customFormat="1" x14ac:dyDescent="0.25">
      <c r="A56" s="10">
        <v>52</v>
      </c>
      <c r="B56" s="6" t="s">
        <v>41</v>
      </c>
      <c r="C56" s="3" t="s">
        <v>2</v>
      </c>
      <c r="D56" s="4">
        <v>14</v>
      </c>
      <c r="E56" s="6"/>
      <c r="F56" s="9">
        <f t="shared" si="0"/>
        <v>0</v>
      </c>
      <c r="G56" s="19"/>
      <c r="H56" s="19"/>
      <c r="I56" s="17"/>
    </row>
    <row r="57" spans="1:9" s="7" customFormat="1" x14ac:dyDescent="0.25">
      <c r="A57" s="10">
        <v>53</v>
      </c>
      <c r="B57" s="6" t="s">
        <v>42</v>
      </c>
      <c r="C57" s="3" t="s">
        <v>2</v>
      </c>
      <c r="D57" s="4">
        <v>237</v>
      </c>
      <c r="E57" s="6"/>
      <c r="F57" s="9">
        <f t="shared" si="0"/>
        <v>0</v>
      </c>
      <c r="G57" s="19"/>
      <c r="H57" s="19"/>
      <c r="I57" s="17"/>
    </row>
    <row r="58" spans="1:9" s="7" customFormat="1" x14ac:dyDescent="0.25">
      <c r="A58" s="10">
        <v>54</v>
      </c>
      <c r="B58" s="6" t="s">
        <v>43</v>
      </c>
      <c r="C58" s="3" t="s">
        <v>2</v>
      </c>
      <c r="D58" s="4">
        <v>218</v>
      </c>
      <c r="E58" s="6"/>
      <c r="F58" s="9">
        <f t="shared" si="0"/>
        <v>0</v>
      </c>
      <c r="G58" s="19"/>
      <c r="H58" s="19"/>
      <c r="I58" s="17"/>
    </row>
    <row r="59" spans="1:9" ht="30" x14ac:dyDescent="0.25">
      <c r="A59" s="10">
        <v>55</v>
      </c>
      <c r="B59" s="2" t="s">
        <v>44</v>
      </c>
      <c r="C59" s="3" t="s">
        <v>2</v>
      </c>
      <c r="D59" s="4">
        <v>281</v>
      </c>
      <c r="E59" s="9"/>
      <c r="F59" s="9">
        <f t="shared" si="0"/>
        <v>0</v>
      </c>
      <c r="G59" s="19"/>
      <c r="H59" s="19"/>
      <c r="I59" s="11"/>
    </row>
    <row r="60" spans="1:9" ht="30" x14ac:dyDescent="0.25">
      <c r="A60" s="10">
        <v>56</v>
      </c>
      <c r="B60" s="2" t="s">
        <v>45</v>
      </c>
      <c r="C60" s="3" t="s">
        <v>2</v>
      </c>
      <c r="D60" s="4">
        <v>330</v>
      </c>
      <c r="E60" s="9"/>
      <c r="F60" s="9">
        <f t="shared" si="0"/>
        <v>0</v>
      </c>
      <c r="G60" s="19"/>
      <c r="H60" s="19"/>
      <c r="I60" s="11"/>
    </row>
    <row r="61" spans="1:9" ht="36" customHeight="1" x14ac:dyDescent="0.25">
      <c r="A61" s="10">
        <v>57</v>
      </c>
      <c r="B61" s="2" t="s">
        <v>87</v>
      </c>
      <c r="C61" s="3" t="s">
        <v>2</v>
      </c>
      <c r="D61" s="4">
        <v>69</v>
      </c>
      <c r="E61" s="9"/>
      <c r="F61" s="9">
        <f t="shared" si="0"/>
        <v>0</v>
      </c>
      <c r="G61" s="19"/>
      <c r="H61" s="19"/>
      <c r="I61" s="11"/>
    </row>
    <row r="62" spans="1:9" ht="30" x14ac:dyDescent="0.25">
      <c r="A62" s="10">
        <v>58</v>
      </c>
      <c r="B62" s="2" t="s">
        <v>88</v>
      </c>
      <c r="C62" s="3" t="s">
        <v>2</v>
      </c>
      <c r="D62" s="4">
        <v>70</v>
      </c>
      <c r="E62" s="9"/>
      <c r="F62" s="9">
        <f t="shared" si="0"/>
        <v>0</v>
      </c>
      <c r="G62" s="19"/>
      <c r="H62" s="19"/>
      <c r="I62" s="11"/>
    </row>
    <row r="63" spans="1:9" x14ac:dyDescent="0.25">
      <c r="A63" s="10">
        <v>59</v>
      </c>
      <c r="B63" s="2" t="s">
        <v>46</v>
      </c>
      <c r="C63" s="3" t="s">
        <v>2</v>
      </c>
      <c r="D63" s="4">
        <v>136</v>
      </c>
      <c r="E63" s="9"/>
      <c r="F63" s="9">
        <f t="shared" si="0"/>
        <v>0</v>
      </c>
      <c r="G63" s="19"/>
      <c r="H63" s="19"/>
      <c r="I63" s="11"/>
    </row>
    <row r="64" spans="1:9" ht="30" x14ac:dyDescent="0.25">
      <c r="A64" s="10">
        <v>60</v>
      </c>
      <c r="B64" s="2" t="s">
        <v>85</v>
      </c>
      <c r="C64" s="3" t="s">
        <v>2</v>
      </c>
      <c r="D64" s="4">
        <v>732</v>
      </c>
      <c r="E64" s="9"/>
      <c r="F64" s="9">
        <f t="shared" si="0"/>
        <v>0</v>
      </c>
      <c r="G64" s="19"/>
      <c r="H64" s="19"/>
      <c r="I64" s="11"/>
    </row>
    <row r="65" spans="1:9" ht="30" x14ac:dyDescent="0.25">
      <c r="A65" s="10">
        <v>61</v>
      </c>
      <c r="B65" s="2" t="s">
        <v>86</v>
      </c>
      <c r="C65" s="3" t="s">
        <v>2</v>
      </c>
      <c r="D65" s="4">
        <v>479</v>
      </c>
      <c r="E65" s="9"/>
      <c r="F65" s="9">
        <f t="shared" si="0"/>
        <v>0</v>
      </c>
      <c r="G65" s="19"/>
      <c r="H65" s="19"/>
      <c r="I65" s="11"/>
    </row>
    <row r="66" spans="1:9" ht="30" x14ac:dyDescent="0.25">
      <c r="A66" s="10">
        <v>62</v>
      </c>
      <c r="B66" s="2" t="s">
        <v>47</v>
      </c>
      <c r="C66" s="3" t="s">
        <v>2</v>
      </c>
      <c r="D66" s="4">
        <v>0</v>
      </c>
      <c r="E66" s="9"/>
      <c r="F66" s="9">
        <f t="shared" si="0"/>
        <v>0</v>
      </c>
      <c r="G66" s="19"/>
      <c r="H66" s="19"/>
      <c r="I66" s="11"/>
    </row>
    <row r="67" spans="1:9" ht="30" x14ac:dyDescent="0.25">
      <c r="A67" s="10">
        <v>63</v>
      </c>
      <c r="B67" s="2" t="s">
        <v>3</v>
      </c>
      <c r="C67" s="3" t="s">
        <v>2</v>
      </c>
      <c r="D67" s="4">
        <v>31</v>
      </c>
      <c r="E67" s="9"/>
      <c r="F67" s="9">
        <f t="shared" si="0"/>
        <v>0</v>
      </c>
      <c r="G67" s="19"/>
      <c r="H67" s="19"/>
      <c r="I67" s="11"/>
    </row>
    <row r="68" spans="1:9" ht="30" x14ac:dyDescent="0.25">
      <c r="A68" s="10">
        <v>64</v>
      </c>
      <c r="B68" s="2" t="s">
        <v>83</v>
      </c>
      <c r="C68" s="3" t="s">
        <v>2</v>
      </c>
      <c r="D68" s="4">
        <v>1757</v>
      </c>
      <c r="E68" s="9"/>
      <c r="F68" s="9">
        <f t="shared" si="0"/>
        <v>0</v>
      </c>
      <c r="G68" s="19"/>
      <c r="H68" s="19"/>
      <c r="I68" s="11"/>
    </row>
    <row r="69" spans="1:9" ht="30" x14ac:dyDescent="0.25">
      <c r="A69" s="10">
        <v>65</v>
      </c>
      <c r="B69" s="2" t="s">
        <v>84</v>
      </c>
      <c r="C69" s="3" t="s">
        <v>2</v>
      </c>
      <c r="D69" s="4">
        <v>691</v>
      </c>
      <c r="E69" s="9"/>
      <c r="F69" s="9">
        <f t="shared" si="0"/>
        <v>0</v>
      </c>
      <c r="G69" s="19"/>
      <c r="H69" s="19"/>
      <c r="I69" s="11"/>
    </row>
    <row r="70" spans="1:9" ht="30" x14ac:dyDescent="0.25">
      <c r="A70" s="10">
        <v>66</v>
      </c>
      <c r="B70" s="2" t="s">
        <v>81</v>
      </c>
      <c r="C70" s="3" t="s">
        <v>2</v>
      </c>
      <c r="D70" s="4">
        <v>2320</v>
      </c>
      <c r="E70" s="9"/>
      <c r="F70" s="9">
        <f t="shared" si="0"/>
        <v>0</v>
      </c>
      <c r="G70" s="19"/>
      <c r="H70" s="19"/>
      <c r="I70" s="11"/>
    </row>
    <row r="71" spans="1:9" ht="30" x14ac:dyDescent="0.25">
      <c r="A71" s="10">
        <v>67</v>
      </c>
      <c r="B71" s="2" t="s">
        <v>82</v>
      </c>
      <c r="C71" s="3" t="s">
        <v>2</v>
      </c>
      <c r="D71" s="4">
        <v>1662</v>
      </c>
      <c r="E71" s="9"/>
      <c r="F71" s="9">
        <f t="shared" ref="F71:F91" si="1">D71*E71</f>
        <v>0</v>
      </c>
      <c r="G71" s="19"/>
      <c r="H71" s="19"/>
      <c r="I71" s="11"/>
    </row>
    <row r="72" spans="1:9" x14ac:dyDescent="0.25">
      <c r="A72" s="10">
        <v>68</v>
      </c>
      <c r="B72" s="2" t="s">
        <v>48</v>
      </c>
      <c r="C72" s="3" t="s">
        <v>2</v>
      </c>
      <c r="D72" s="4">
        <v>100</v>
      </c>
      <c r="E72" s="9"/>
      <c r="F72" s="9">
        <f t="shared" si="1"/>
        <v>0</v>
      </c>
      <c r="G72" s="19"/>
      <c r="H72" s="19"/>
      <c r="I72" s="11"/>
    </row>
    <row r="73" spans="1:9" x14ac:dyDescent="0.25">
      <c r="A73" s="10">
        <v>69</v>
      </c>
      <c r="B73" s="2" t="s">
        <v>49</v>
      </c>
      <c r="C73" s="3" t="s">
        <v>2</v>
      </c>
      <c r="D73" s="4">
        <v>352</v>
      </c>
      <c r="E73" s="9"/>
      <c r="F73" s="9">
        <f t="shared" si="1"/>
        <v>0</v>
      </c>
      <c r="G73" s="19"/>
      <c r="H73" s="19"/>
      <c r="I73" s="11"/>
    </row>
    <row r="74" spans="1:9" ht="30" x14ac:dyDescent="0.25">
      <c r="A74" s="10">
        <v>70</v>
      </c>
      <c r="B74" s="2" t="s">
        <v>79</v>
      </c>
      <c r="C74" s="3" t="s">
        <v>2</v>
      </c>
      <c r="D74" s="4">
        <v>523</v>
      </c>
      <c r="E74" s="9"/>
      <c r="F74" s="9">
        <f t="shared" si="1"/>
        <v>0</v>
      </c>
      <c r="G74" s="19"/>
      <c r="H74" s="19"/>
      <c r="I74" s="11"/>
    </row>
    <row r="75" spans="1:9" ht="30" x14ac:dyDescent="0.25">
      <c r="A75" s="10">
        <v>71</v>
      </c>
      <c r="B75" s="2" t="s">
        <v>80</v>
      </c>
      <c r="C75" s="3" t="s">
        <v>2</v>
      </c>
      <c r="D75" s="4">
        <v>272</v>
      </c>
      <c r="E75" s="9"/>
      <c r="F75" s="9">
        <f t="shared" si="1"/>
        <v>0</v>
      </c>
      <c r="G75" s="19"/>
      <c r="H75" s="19"/>
      <c r="I75" s="11"/>
    </row>
    <row r="76" spans="1:9" ht="30" x14ac:dyDescent="0.25">
      <c r="A76" s="10">
        <v>72</v>
      </c>
      <c r="B76" s="2" t="s">
        <v>78</v>
      </c>
      <c r="C76" s="3" t="s">
        <v>2</v>
      </c>
      <c r="D76" s="4">
        <v>301</v>
      </c>
      <c r="E76" s="9"/>
      <c r="F76" s="9">
        <f t="shared" si="1"/>
        <v>0</v>
      </c>
      <c r="G76" s="19"/>
      <c r="H76" s="19"/>
      <c r="I76" s="11"/>
    </row>
    <row r="77" spans="1:9" ht="30" x14ac:dyDescent="0.25">
      <c r="A77" s="10">
        <v>73</v>
      </c>
      <c r="B77" s="2" t="s">
        <v>77</v>
      </c>
      <c r="C77" s="3" t="s">
        <v>2</v>
      </c>
      <c r="D77" s="4">
        <v>66000</v>
      </c>
      <c r="E77" s="9"/>
      <c r="F77" s="9">
        <f t="shared" si="1"/>
        <v>0</v>
      </c>
      <c r="G77" s="19"/>
      <c r="H77" s="19"/>
      <c r="I77" s="11"/>
    </row>
    <row r="78" spans="1:9" ht="30" x14ac:dyDescent="0.25">
      <c r="A78" s="10">
        <v>74</v>
      </c>
      <c r="B78" s="2" t="s">
        <v>76</v>
      </c>
      <c r="C78" s="3" t="s">
        <v>2</v>
      </c>
      <c r="D78" s="4">
        <v>62900</v>
      </c>
      <c r="E78" s="9"/>
      <c r="F78" s="9">
        <f t="shared" si="1"/>
        <v>0</v>
      </c>
      <c r="G78" s="19"/>
      <c r="H78" s="19"/>
      <c r="I78" s="11"/>
    </row>
    <row r="79" spans="1:9" x14ac:dyDescent="0.25">
      <c r="A79" s="10">
        <v>75</v>
      </c>
      <c r="B79" s="2" t="s">
        <v>4</v>
      </c>
      <c r="C79" s="3" t="s">
        <v>2</v>
      </c>
      <c r="D79" s="4">
        <v>54</v>
      </c>
      <c r="E79" s="9"/>
      <c r="F79" s="9">
        <f t="shared" si="1"/>
        <v>0</v>
      </c>
      <c r="G79" s="19"/>
      <c r="H79" s="19"/>
      <c r="I79" s="11"/>
    </row>
    <row r="80" spans="1:9" x14ac:dyDescent="0.25">
      <c r="A80" s="10">
        <v>76</v>
      </c>
      <c r="B80" s="2" t="s">
        <v>74</v>
      </c>
      <c r="C80" s="3" t="s">
        <v>2</v>
      </c>
      <c r="D80" s="4">
        <v>113</v>
      </c>
      <c r="E80" s="9"/>
      <c r="F80" s="9">
        <f t="shared" si="1"/>
        <v>0</v>
      </c>
      <c r="G80" s="19"/>
      <c r="H80" s="19"/>
      <c r="I80" s="11"/>
    </row>
    <row r="81" spans="1:9" ht="30" x14ac:dyDescent="0.25">
      <c r="A81" s="10">
        <v>77</v>
      </c>
      <c r="B81" s="2" t="s">
        <v>50</v>
      </c>
      <c r="C81" s="3" t="s">
        <v>2</v>
      </c>
      <c r="D81" s="4">
        <v>152</v>
      </c>
      <c r="E81" s="9"/>
      <c r="F81" s="9">
        <f t="shared" si="1"/>
        <v>0</v>
      </c>
      <c r="G81" s="19"/>
      <c r="H81" s="19"/>
      <c r="I81" s="11"/>
    </row>
    <row r="82" spans="1:9" ht="30" x14ac:dyDescent="0.25">
      <c r="A82" s="10">
        <v>78</v>
      </c>
      <c r="B82" s="2" t="s">
        <v>51</v>
      </c>
      <c r="C82" s="3" t="s">
        <v>2</v>
      </c>
      <c r="D82" s="4">
        <v>135</v>
      </c>
      <c r="E82" s="9"/>
      <c r="F82" s="9">
        <f t="shared" si="1"/>
        <v>0</v>
      </c>
      <c r="G82" s="19"/>
      <c r="H82" s="19"/>
      <c r="I82" s="11"/>
    </row>
    <row r="83" spans="1:9" ht="45" x14ac:dyDescent="0.25">
      <c r="A83" s="10">
        <v>79</v>
      </c>
      <c r="B83" s="2" t="s">
        <v>52</v>
      </c>
      <c r="C83" s="3" t="s">
        <v>2</v>
      </c>
      <c r="D83" s="4">
        <v>50</v>
      </c>
      <c r="E83" s="9"/>
      <c r="F83" s="9">
        <f t="shared" si="1"/>
        <v>0</v>
      </c>
      <c r="G83" s="19"/>
      <c r="H83" s="19"/>
      <c r="I83" s="11"/>
    </row>
    <row r="84" spans="1:9" ht="45" x14ac:dyDescent="0.25">
      <c r="A84" s="10">
        <v>80</v>
      </c>
      <c r="B84" s="2" t="s">
        <v>53</v>
      </c>
      <c r="C84" s="3" t="s">
        <v>2</v>
      </c>
      <c r="D84" s="4">
        <v>197</v>
      </c>
      <c r="E84" s="9"/>
      <c r="F84" s="9">
        <f t="shared" si="1"/>
        <v>0</v>
      </c>
      <c r="G84" s="19"/>
      <c r="H84" s="19"/>
      <c r="I84" s="11"/>
    </row>
    <row r="85" spans="1:9" ht="30" x14ac:dyDescent="0.25">
      <c r="A85" s="10">
        <v>81</v>
      </c>
      <c r="B85" s="2" t="s">
        <v>54</v>
      </c>
      <c r="C85" s="3" t="s">
        <v>2</v>
      </c>
      <c r="D85" s="4">
        <v>247</v>
      </c>
      <c r="E85" s="9"/>
      <c r="F85" s="9">
        <f t="shared" si="1"/>
        <v>0</v>
      </c>
      <c r="G85" s="19"/>
      <c r="H85" s="19"/>
      <c r="I85" s="11"/>
    </row>
    <row r="86" spans="1:9" ht="30" x14ac:dyDescent="0.25">
      <c r="A86" s="10">
        <v>82</v>
      </c>
      <c r="B86" s="2" t="s">
        <v>55</v>
      </c>
      <c r="C86" s="3" t="s">
        <v>2</v>
      </c>
      <c r="D86" s="4">
        <v>17</v>
      </c>
      <c r="E86" s="9"/>
      <c r="F86" s="9">
        <f t="shared" si="1"/>
        <v>0</v>
      </c>
      <c r="G86" s="19"/>
      <c r="H86" s="19"/>
      <c r="I86" s="11"/>
    </row>
    <row r="87" spans="1:9" ht="30" x14ac:dyDescent="0.25">
      <c r="A87" s="10">
        <v>83</v>
      </c>
      <c r="B87" s="2" t="s">
        <v>75</v>
      </c>
      <c r="C87" s="3" t="s">
        <v>2</v>
      </c>
      <c r="D87" s="4">
        <v>96</v>
      </c>
      <c r="E87" s="9"/>
      <c r="F87" s="9">
        <f t="shared" si="1"/>
        <v>0</v>
      </c>
      <c r="G87" s="19"/>
      <c r="H87" s="19"/>
      <c r="I87" s="11"/>
    </row>
    <row r="88" spans="1:9" x14ac:dyDescent="0.25">
      <c r="A88" s="10">
        <v>84</v>
      </c>
      <c r="B88" s="2" t="s">
        <v>56</v>
      </c>
      <c r="C88" s="3" t="s">
        <v>57</v>
      </c>
      <c r="D88" s="4">
        <v>30</v>
      </c>
      <c r="E88" s="9"/>
      <c r="F88" s="9">
        <f t="shared" si="1"/>
        <v>0</v>
      </c>
      <c r="G88" s="19"/>
      <c r="H88" s="19"/>
      <c r="I88" s="11"/>
    </row>
    <row r="89" spans="1:9" x14ac:dyDescent="0.25">
      <c r="A89" s="10">
        <v>85</v>
      </c>
      <c r="B89" s="2" t="s">
        <v>10</v>
      </c>
      <c r="C89" s="3" t="s">
        <v>2</v>
      </c>
      <c r="D89" s="4">
        <v>30</v>
      </c>
      <c r="E89" s="9"/>
      <c r="F89" s="9">
        <f t="shared" si="1"/>
        <v>0</v>
      </c>
      <c r="G89" s="19"/>
      <c r="H89" s="19"/>
      <c r="I89" s="11"/>
    </row>
    <row r="90" spans="1:9" x14ac:dyDescent="0.25">
      <c r="A90" s="10">
        <v>86</v>
      </c>
      <c r="B90" s="2" t="s">
        <v>12</v>
      </c>
      <c r="C90" s="3" t="s">
        <v>2</v>
      </c>
      <c r="D90" s="4">
        <v>4</v>
      </c>
      <c r="E90" s="9"/>
      <c r="F90" s="9">
        <f t="shared" si="1"/>
        <v>0</v>
      </c>
      <c r="G90" s="19"/>
      <c r="H90" s="19"/>
      <c r="I90" s="11"/>
    </row>
    <row r="91" spans="1:9" x14ac:dyDescent="0.25">
      <c r="A91" s="10">
        <v>87</v>
      </c>
      <c r="B91" s="2" t="s">
        <v>11</v>
      </c>
      <c r="C91" s="3" t="s">
        <v>2</v>
      </c>
      <c r="D91" s="4">
        <v>0</v>
      </c>
      <c r="E91" s="9"/>
      <c r="F91" s="9">
        <f t="shared" si="1"/>
        <v>0</v>
      </c>
      <c r="G91" s="19"/>
      <c r="H91" s="19"/>
      <c r="I91" s="11"/>
    </row>
    <row r="92" spans="1:9" s="8" customFormat="1" ht="29.25" customHeight="1" thickBot="1" x14ac:dyDescent="0.3">
      <c r="A92" s="21" t="s">
        <v>60</v>
      </c>
      <c r="B92" s="22"/>
      <c r="C92" s="22"/>
      <c r="D92" s="22"/>
      <c r="E92" s="12"/>
      <c r="F92" s="12"/>
      <c r="G92" s="20"/>
      <c r="H92" s="20"/>
      <c r="I92" s="13"/>
    </row>
    <row r="94" spans="1:9" x14ac:dyDescent="0.25">
      <c r="B94" s="5" t="s">
        <v>99</v>
      </c>
    </row>
    <row r="95" spans="1:9" x14ac:dyDescent="0.25">
      <c r="B95" s="5" t="s">
        <v>100</v>
      </c>
    </row>
  </sheetData>
  <mergeCells count="3">
    <mergeCell ref="A92:D92"/>
    <mergeCell ref="H1:I1"/>
    <mergeCell ref="B3:I3"/>
  </mergeCells>
  <pageMargins left="0.7" right="0.7" top="0.5" bottom="0.5" header="0.3" footer="0.3"/>
  <pageSetup paperSize="9" scale="5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quotations</vt:lpstr>
      <vt:lpstr>'Price quotations'!Print_Area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2020-07-24T09:07:06Z</dcterms:modified>
</cp:coreProperties>
</file>